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HOME\TEAM.ALL\JCAL\Apr 25 Rates Release\Notting Hill Genesis\"/>
    </mc:Choice>
  </mc:AlternateContent>
  <xr:revisionPtr revIDLastSave="0" documentId="8_{26A4DE62-FDAD-47FF-BDB1-895E1AC5EEC9}" xr6:coauthVersionLast="47" xr6:coauthVersionMax="47" xr10:uidLastSave="{00000000-0000-0000-0000-000000000000}"/>
  <bookViews>
    <workbookView xWindow="-28920" yWindow="-2730" windowWidth="29040" windowHeight="15720" activeTab="1" xr2:uid="{3EEC68DF-BBFE-494F-B3F9-41C4686CD21C}"/>
  </bookViews>
  <sheets>
    <sheet name="Contract Rates Gas " sheetId="1" r:id="rId1"/>
    <sheet name="Cost Summary Gas " sheetId="2" r:id="rId2"/>
  </sheets>
  <definedNames>
    <definedName name="_xlnm.Print_Area" localSheetId="0">'Contract Rates Gas '!$A$1:$K$229</definedName>
    <definedName name="_xlnm.Print_Area" localSheetId="1">'Cost Summary Gas '!$A$1:$J$237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221"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alcChain>
</file>

<file path=xl/sharedStrings.xml><?xml version="1.0" encoding="utf-8"?>
<sst xmlns="http://schemas.openxmlformats.org/spreadsheetml/2006/main" count="1578" uniqueCount="654">
  <si>
    <t xml:space="preserve"> </t>
  </si>
  <si>
    <t>Contract Rates  (Gas April 2025)</t>
  </si>
  <si>
    <t>Branch ID</t>
  </si>
  <si>
    <t>Address</t>
  </si>
  <si>
    <t>Post Code</t>
  </si>
  <si>
    <t>MPR 1</t>
  </si>
  <si>
    <t>Effective Date</t>
  </si>
  <si>
    <t>Coupier House Umpire View Harrow</t>
  </si>
  <si>
    <t>HA1 4GD</t>
  </si>
  <si>
    <t>7740171709 </t>
  </si>
  <si>
    <t>Landlord Supply 1 Harold Court Knightswood Close Edgware</t>
  </si>
  <si>
    <t>HA8 8LG</t>
  </si>
  <si>
    <t>9385512904 </t>
  </si>
  <si>
    <t>15 Scott Trimmer Way Hounslow</t>
  </si>
  <si>
    <t>TW3 4LZ</t>
  </si>
  <si>
    <t>8888003409 </t>
  </si>
  <si>
    <t>16 Scott Trimmer Way Hounslow</t>
  </si>
  <si>
    <t>8450424806 </t>
  </si>
  <si>
    <t>Energy Centre Union Way London</t>
  </si>
  <si>
    <t>NW10 6FT</t>
  </si>
  <si>
    <t>9378548800 </t>
  </si>
  <si>
    <t>Wheelers House 3 Ratcliffe Cross Street London</t>
  </si>
  <si>
    <t>E1 0FD</t>
  </si>
  <si>
    <t>9380286503 </t>
  </si>
  <si>
    <t>Energy Centre Carlton Grove London</t>
  </si>
  <si>
    <t>SE15 2UE</t>
  </si>
  <si>
    <t>9345615800 </t>
  </si>
  <si>
    <t>Lingwood Court 57 Norfolk Close London</t>
  </si>
  <si>
    <t>N2 8EZ</t>
  </si>
  <si>
    <t>7555258110 </t>
  </si>
  <si>
    <t>Inserco House New Road Mardyke Estate Rainham</t>
  </si>
  <si>
    <t>RM13 8ES</t>
  </si>
  <si>
    <t>3203558903 </t>
  </si>
  <si>
    <t>Zinnia Apartments 353 High Road Wembley</t>
  </si>
  <si>
    <t>HA9 6EE</t>
  </si>
  <si>
    <t>9353039707 </t>
  </si>
  <si>
    <t>Babell House 85 Canonbury Road London</t>
  </si>
  <si>
    <t>N1 2DG</t>
  </si>
  <si>
    <t>9341596005 </t>
  </si>
  <si>
    <t>36A High Street Ruislip</t>
  </si>
  <si>
    <t>HA4 7AN</t>
  </si>
  <si>
    <t>3335774406 </t>
  </si>
  <si>
    <t>Landlord Supply Sharp House Goldhawk Road London</t>
  </si>
  <si>
    <t>W12 8DZ</t>
  </si>
  <si>
    <t>9338510806 </t>
  </si>
  <si>
    <t>29 Haymill Close Perivale Greenford</t>
  </si>
  <si>
    <t>UB6 8HL</t>
  </si>
  <si>
    <t>9328915501 </t>
  </si>
  <si>
    <t>Landlord Supply 47 Melina Road London</t>
  </si>
  <si>
    <t>W12 9HY</t>
  </si>
  <si>
    <t>3314750700 </t>
  </si>
  <si>
    <t>2 Pier Road London</t>
  </si>
  <si>
    <t>E16 2JJ</t>
  </si>
  <si>
    <t>9363247204 </t>
  </si>
  <si>
    <t>1 TO 75 Malthouse Court Goat Wharf</t>
  </si>
  <si>
    <t>TW8 0FR</t>
  </si>
  <si>
    <t>9322484503 </t>
  </si>
  <si>
    <t>Landlord Supply Energy Centre Edmund Street London</t>
  </si>
  <si>
    <t>SE5 7NH</t>
  </si>
  <si>
    <t>9336153203 </t>
  </si>
  <si>
    <t>Communal Heat Talbot Close Mitcham</t>
  </si>
  <si>
    <t>CR4 1FE</t>
  </si>
  <si>
    <t>9133498904 </t>
  </si>
  <si>
    <t>116 TO 120 Coldharbour Lane London</t>
  </si>
  <si>
    <t>SE5 9PZ</t>
  </si>
  <si>
    <t>9147056303 </t>
  </si>
  <si>
    <t>22 Micawber Street London</t>
  </si>
  <si>
    <t>N1 7EQ</t>
  </si>
  <si>
    <t>9330581710 </t>
  </si>
  <si>
    <t>Landlord Supply Cranston Court Bloemfontein Road London</t>
  </si>
  <si>
    <t>W12 7BH</t>
  </si>
  <si>
    <t>9297647106 </t>
  </si>
  <si>
    <t>Singer Mews Union Road London</t>
  </si>
  <si>
    <t>SW4 6JH</t>
  </si>
  <si>
    <t>9296392105 </t>
  </si>
  <si>
    <t>10 Russell Road London</t>
  </si>
  <si>
    <t>W14 8JA</t>
  </si>
  <si>
    <t>3317167304 </t>
  </si>
  <si>
    <t>18b Cambridge Avenue London</t>
  </si>
  <si>
    <t>NW6 5BA</t>
  </si>
  <si>
    <t>3305588503 </t>
  </si>
  <si>
    <t>Sheringham Court Nov-21 Clayton Road Hayes</t>
  </si>
  <si>
    <t>UB3 1AX</t>
  </si>
  <si>
    <t>9373737609 </t>
  </si>
  <si>
    <t>16 Wellesley Road Croydon</t>
  </si>
  <si>
    <t>CR0 2DD</t>
  </si>
  <si>
    <t>9383094004 </t>
  </si>
  <si>
    <t>11 TO 13 Brixton Water Lane London</t>
  </si>
  <si>
    <t>SW2 1NU</t>
  </si>
  <si>
    <t>9334562300 </t>
  </si>
  <si>
    <t>1 Teck Close Isleworth</t>
  </si>
  <si>
    <t>TW7 6TL</t>
  </si>
  <si>
    <t>5026517604 </t>
  </si>
  <si>
    <t>Trillington House 241 TO 243 Uxbridge Road London</t>
  </si>
  <si>
    <t>W12 9DL</t>
  </si>
  <si>
    <t>18565702 </t>
  </si>
  <si>
    <t>Deerhurst Close Benfleet</t>
  </si>
  <si>
    <t>SS7 3TG</t>
  </si>
  <si>
    <t>6249204 </t>
  </si>
  <si>
    <t>Roche Avenue Romford</t>
  </si>
  <si>
    <t>SS4 1NH</t>
  </si>
  <si>
    <t>5028710 </t>
  </si>
  <si>
    <t>5028609 </t>
  </si>
  <si>
    <t>Landlords Supply 80 STATION LANE HORNCHURCH</t>
  </si>
  <si>
    <t>RM12 6NA</t>
  </si>
  <si>
    <t>4845704 </t>
  </si>
  <si>
    <t>74 Acton Lane London</t>
  </si>
  <si>
    <t>NW10 8TU</t>
  </si>
  <si>
    <t>3286097901 </t>
  </si>
  <si>
    <t>PLOT 24 9 Panavia Court Bristol Avenue London</t>
  </si>
  <si>
    <t>NW9 4BS</t>
  </si>
  <si>
    <t>7623396202 </t>
  </si>
  <si>
    <t>41 Gunter Gardens London</t>
  </si>
  <si>
    <t>SW10 0UN</t>
  </si>
  <si>
    <t>3312235202 </t>
  </si>
  <si>
    <t>471 TO 473 Kings Road 3rd Floor Omega House London</t>
  </si>
  <si>
    <t>SW10 0LU</t>
  </si>
  <si>
    <t>3313610600 </t>
  </si>
  <si>
    <t>93A High Road Ickenham Uxbridge</t>
  </si>
  <si>
    <t>UB10 8LB</t>
  </si>
  <si>
    <t>9186082806 </t>
  </si>
  <si>
    <t>95A &amp; 97A High Road Ickenham Uxbridge</t>
  </si>
  <si>
    <t>9212670105 </t>
  </si>
  <si>
    <t>654 Kenton Lane Harrow</t>
  </si>
  <si>
    <t>HA3 7LH</t>
  </si>
  <si>
    <t>11504500 </t>
  </si>
  <si>
    <t>Flat 2 Quartz Court 3 Pellow Close Hertfordshire</t>
  </si>
  <si>
    <t>EN5 2UP</t>
  </si>
  <si>
    <t>7579326706 </t>
  </si>
  <si>
    <t>Landlords Supply 21 Devonport Road London</t>
  </si>
  <si>
    <t>W12 8NZ</t>
  </si>
  <si>
    <t>8898516108 </t>
  </si>
  <si>
    <t>11 Townfield Way Isleworth</t>
  </si>
  <si>
    <t>TW7 6TN</t>
  </si>
  <si>
    <t>5027903401 </t>
  </si>
  <si>
    <t>123 St Anns road London</t>
  </si>
  <si>
    <t>W11 4BT</t>
  </si>
  <si>
    <t>3317244004 </t>
  </si>
  <si>
    <t>Upstairs Lighting 74 Holland Park London</t>
  </si>
  <si>
    <t>W11 3SL</t>
  </si>
  <si>
    <t>3312821900 </t>
  </si>
  <si>
    <t>187 Goldhawk Road Garden Room London</t>
  </si>
  <si>
    <t>W12 8EP</t>
  </si>
  <si>
    <t>3312064706 </t>
  </si>
  <si>
    <t>September Court FLAT 2 The Fairway Barnet</t>
  </si>
  <si>
    <t>EN5 1HH</t>
  </si>
  <si>
    <t>7537661708 </t>
  </si>
  <si>
    <t>120 Bishops Road London</t>
  </si>
  <si>
    <t>SW6 7AS</t>
  </si>
  <si>
    <t>3308195600 </t>
  </si>
  <si>
    <t>Landlords Supply 59 TO 65 Belsize Road Oaklands House Camden</t>
  </si>
  <si>
    <t>NW6 4BE</t>
  </si>
  <si>
    <t>9159095004 </t>
  </si>
  <si>
    <t>Bruce Kenrick House 2 Killick Street London</t>
  </si>
  <si>
    <t>N1 9FL</t>
  </si>
  <si>
    <t>8450158306 </t>
  </si>
  <si>
    <t>22 Pembridge Villas London</t>
  </si>
  <si>
    <t>W11 3EL</t>
  </si>
  <si>
    <t>62067405 </t>
  </si>
  <si>
    <t>Bolney Meadow Community Centre 31 Bolney Street London</t>
  </si>
  <si>
    <t>SW8 1EL</t>
  </si>
  <si>
    <t>9297452001 </t>
  </si>
  <si>
    <t>15 Powis Square London</t>
  </si>
  <si>
    <t>W11 2AZ</t>
  </si>
  <si>
    <t>3316291210 </t>
  </si>
  <si>
    <t>FLATS 1 TO 7 Warrens Shawe Lane Springwood Crescent Edgware</t>
  </si>
  <si>
    <t>HA8 8FX</t>
  </si>
  <si>
    <t>7535663500 </t>
  </si>
  <si>
    <t>1 Sussex Place Hammersmith London</t>
  </si>
  <si>
    <t>W6 9EA</t>
  </si>
  <si>
    <t>8588910 </t>
  </si>
  <si>
    <t>Block B4 FLATS 208 TO 216 Wooldridge Road Feltham Middlesex</t>
  </si>
  <si>
    <t>TW14 8BY</t>
  </si>
  <si>
    <t>7552274306 </t>
  </si>
  <si>
    <t>8 Alexandra Close London</t>
  </si>
  <si>
    <t>N10 2RY</t>
  </si>
  <si>
    <t>9313342302 </t>
  </si>
  <si>
    <t>Flat A Basement &amp; Ground 110 Chesterton Road London</t>
  </si>
  <si>
    <t>W10 6EP</t>
  </si>
  <si>
    <t>3309366101 </t>
  </si>
  <si>
    <t>3309366000 </t>
  </si>
  <si>
    <t>300032B01C01</t>
  </si>
  <si>
    <t>Laundry Castlebar Court Queens Walk London</t>
  </si>
  <si>
    <t>W5 1TP</t>
  </si>
  <si>
    <t>3361566801 </t>
  </si>
  <si>
    <t>29 Brambles Farm Drive Uxbridge Middlesex</t>
  </si>
  <si>
    <t>UB10 0DY</t>
  </si>
  <si>
    <t>3341981408 </t>
  </si>
  <si>
    <t>19 Ivybridge Close Uxbridge Middlesex</t>
  </si>
  <si>
    <t>UB8 3TT</t>
  </si>
  <si>
    <t>3343365710 </t>
  </si>
  <si>
    <t>Landlords Supply 2 Bassett Road London</t>
  </si>
  <si>
    <t>W10 6JJ</t>
  </si>
  <si>
    <t>18503006 </t>
  </si>
  <si>
    <t>71 TO 117 Kensington Park Road Ormrod Court London</t>
  </si>
  <si>
    <t>W11 1NP</t>
  </si>
  <si>
    <t>18564004 </t>
  </si>
  <si>
    <t>61 Scotts Road London</t>
  </si>
  <si>
    <t>W12 8HW</t>
  </si>
  <si>
    <t>19812608 </t>
  </si>
  <si>
    <t>Darton Court 2 Spencer Road London</t>
  </si>
  <si>
    <t>W3 6DN</t>
  </si>
  <si>
    <t>18752510 </t>
  </si>
  <si>
    <t>Pathway Lodge 95 London Road Mitcham</t>
  </si>
  <si>
    <t>CR4 2GH</t>
  </si>
  <si>
    <t>7538863905 </t>
  </si>
  <si>
    <t>95 London Road Mitcham</t>
  </si>
  <si>
    <t>CR4 2HA</t>
  </si>
  <si>
    <t>7533988103 </t>
  </si>
  <si>
    <t>Bishop Wilfred Wood Court A Pragel Street London</t>
  </si>
  <si>
    <t>E13 9EF</t>
  </si>
  <si>
    <t>49585507 </t>
  </si>
  <si>
    <t>Clive Llloyd House 90 Woodlands Park Road London</t>
  </si>
  <si>
    <t>N15 3SE</t>
  </si>
  <si>
    <t>48639106 </t>
  </si>
  <si>
    <t>Lee Samuel House 10 Nealden Street London</t>
  </si>
  <si>
    <t>SW9 9QX</t>
  </si>
  <si>
    <t>48729107 </t>
  </si>
  <si>
    <t>26 Ivybridge Close Uxbridge Middlesex</t>
  </si>
  <si>
    <t>3343366409 </t>
  </si>
  <si>
    <t>Landlords Supply Grange Walk Heat system London</t>
  </si>
  <si>
    <t>SE1 3EH</t>
  </si>
  <si>
    <t>9333205102 </t>
  </si>
  <si>
    <t>1 Lloyds Row St Johns Street London</t>
  </si>
  <si>
    <t>EC1R 4AD</t>
  </si>
  <si>
    <t>9297340102 </t>
  </si>
  <si>
    <t>41 TO 75 Consort Road Plant Room London</t>
  </si>
  <si>
    <t>SE15 3RF</t>
  </si>
  <si>
    <t>9181873105 </t>
  </si>
  <si>
    <t>34A Rainville Road London</t>
  </si>
  <si>
    <t>W6 9HA</t>
  </si>
  <si>
    <t>3316645410 </t>
  </si>
  <si>
    <t>Landlord Supply 78 Fallsbrook Road London</t>
  </si>
  <si>
    <t>SW16 6DX</t>
  </si>
  <si>
    <t>626710600 </t>
  </si>
  <si>
    <t>5 Sidney Close Uxbridge</t>
  </si>
  <si>
    <t>UB8 2UJ</t>
  </si>
  <si>
    <t>8879135403 </t>
  </si>
  <si>
    <t>13 Sidney Close Uxbridge</t>
  </si>
  <si>
    <t>8879127909 </t>
  </si>
  <si>
    <t>4 Sidney Close Uxbridge</t>
  </si>
  <si>
    <t>8879129700 </t>
  </si>
  <si>
    <t>14 Sidney Close Uxbridge</t>
  </si>
  <si>
    <t>8879124903 </t>
  </si>
  <si>
    <t>91 Iffley Road London</t>
  </si>
  <si>
    <t>W6 0PD</t>
  </si>
  <si>
    <t>3313121809 </t>
  </si>
  <si>
    <t>63 Eastwood Street Lower Streatham</t>
  </si>
  <si>
    <t>SW16 6PT</t>
  </si>
  <si>
    <t>9104459409 </t>
  </si>
  <si>
    <t>19 Coningham Road Basement London</t>
  </si>
  <si>
    <t>W12 8BP</t>
  </si>
  <si>
    <t>3309820209 </t>
  </si>
  <si>
    <t>34B Irving Road London</t>
  </si>
  <si>
    <t>W14 0SJ</t>
  </si>
  <si>
    <t>88550709 </t>
  </si>
  <si>
    <t>Hornbeam House 47 Lithos Road London</t>
  </si>
  <si>
    <t>NW3 6DX</t>
  </si>
  <si>
    <t>3295406103 </t>
  </si>
  <si>
    <t>1 Van Gogh Close Isleworth</t>
  </si>
  <si>
    <t>TW7 7DQ</t>
  </si>
  <si>
    <t>8835620208 </t>
  </si>
  <si>
    <t>59 South Street ISleworth</t>
  </si>
  <si>
    <t>TW7 7AA</t>
  </si>
  <si>
    <t>5075635007 </t>
  </si>
  <si>
    <t>Flat 1 Cedar Court 137A Fairmead Crescent London</t>
  </si>
  <si>
    <t>HA6 8YR</t>
  </si>
  <si>
    <t>8908622710 </t>
  </si>
  <si>
    <t>33 Boscombe Road London</t>
  </si>
  <si>
    <t>W12 9HT</t>
  </si>
  <si>
    <t>3308360701 </t>
  </si>
  <si>
    <t>45 Weltje Road London</t>
  </si>
  <si>
    <t>W6 9LS</t>
  </si>
  <si>
    <t>62312504 </t>
  </si>
  <si>
    <t>Lingwood Court 57 Norolk Close London</t>
  </si>
  <si>
    <t>7555258503 </t>
  </si>
  <si>
    <t>The Wardens Flat 21 Princes Mews London</t>
  </si>
  <si>
    <t>W6 9JQ</t>
  </si>
  <si>
    <t>8886492609 </t>
  </si>
  <si>
    <t>Landlord Supply 77 Plough Road London</t>
  </si>
  <si>
    <t>SW11 2BJ</t>
  </si>
  <si>
    <t>71494403 </t>
  </si>
  <si>
    <t>72b Longley Road London</t>
  </si>
  <si>
    <t>SW17 9LH</t>
  </si>
  <si>
    <t>64778505 </t>
  </si>
  <si>
    <t>Council Depot Manor Place Baths London</t>
  </si>
  <si>
    <t>SE17 3BD</t>
  </si>
  <si>
    <t>17833000 </t>
  </si>
  <si>
    <t>278 High Road Harrow</t>
  </si>
  <si>
    <t>HA3 7BB</t>
  </si>
  <si>
    <t>3293587303 </t>
  </si>
  <si>
    <t>Joshua Close London</t>
  </si>
  <si>
    <t>N10 2JF</t>
  </si>
  <si>
    <t>8881908308 </t>
  </si>
  <si>
    <t>Clayponds Community Hall Sterling Place London</t>
  </si>
  <si>
    <t>W5 4RN</t>
  </si>
  <si>
    <t>8908255406 </t>
  </si>
  <si>
    <t>Ashley House Ashley Road London</t>
  </si>
  <si>
    <t>N17 9LZ</t>
  </si>
  <si>
    <t>8818547609 </t>
  </si>
  <si>
    <t>8818547508 </t>
  </si>
  <si>
    <t>47 TO 49 Durham Street London</t>
  </si>
  <si>
    <t>9116435400 </t>
  </si>
  <si>
    <t>Vicars Close Vicars Close Stratford</t>
  </si>
  <si>
    <t>E15 3QZ</t>
  </si>
  <si>
    <t>11532707 </t>
  </si>
  <si>
    <t>Grittleton Road London</t>
  </si>
  <si>
    <t>W9 2DD</t>
  </si>
  <si>
    <t>13116703 </t>
  </si>
  <si>
    <t>107 Parkside Way HARROW</t>
  </si>
  <si>
    <t>HA2 6DB</t>
  </si>
  <si>
    <t>3297823410 </t>
  </si>
  <si>
    <t>Pilgrims Way London</t>
  </si>
  <si>
    <t>E6 1HW</t>
  </si>
  <si>
    <t>8875342601 </t>
  </si>
  <si>
    <t>2-4 Cumberland Road London</t>
  </si>
  <si>
    <t>E13 8NH</t>
  </si>
  <si>
    <t>1048101 </t>
  </si>
  <si>
    <t>1048000 </t>
  </si>
  <si>
    <t>69 St Michaels Street London</t>
  </si>
  <si>
    <t>W2 1QR</t>
  </si>
  <si>
    <t>13613605 </t>
  </si>
  <si>
    <t>2 Pearl Close London</t>
  </si>
  <si>
    <t>E6 5QY</t>
  </si>
  <si>
    <t>7588427904 </t>
  </si>
  <si>
    <t>331023B01</t>
  </si>
  <si>
    <t>Landlords Supply Savage Gardens Staples House Beckton London</t>
  </si>
  <si>
    <t>E6 4TY</t>
  </si>
  <si>
    <t>1048202 </t>
  </si>
  <si>
    <t>75-77 Talbot Road London</t>
  </si>
  <si>
    <t>W2 5JN</t>
  </si>
  <si>
    <t>13712102 </t>
  </si>
  <si>
    <t>BAXTER AVENUE SOUTHEND ON SEA</t>
  </si>
  <si>
    <t>SS2 6FD</t>
  </si>
  <si>
    <t>1049103 </t>
  </si>
  <si>
    <t>CHARLOTTE MEWS BOSTON AVENUE SOUTHEND ON SEA</t>
  </si>
  <si>
    <t>SS2 6JB</t>
  </si>
  <si>
    <t>1048909 </t>
  </si>
  <si>
    <t>1049002 </t>
  </si>
  <si>
    <t>Garner Close Dagenham</t>
  </si>
  <si>
    <t>RM8 1UQ</t>
  </si>
  <si>
    <t>8857976910 </t>
  </si>
  <si>
    <t>1 NICHOLAS ROAD LONDON</t>
  </si>
  <si>
    <t>E1 4HT</t>
  </si>
  <si>
    <t>11488809 </t>
  </si>
  <si>
    <t>Nickleby Road Chelmsford</t>
  </si>
  <si>
    <t>CM1 4UL</t>
  </si>
  <si>
    <t>8820886709 </t>
  </si>
  <si>
    <t>4 Honorius Drive Colchester</t>
  </si>
  <si>
    <t>CO4 5JB</t>
  </si>
  <si>
    <t>5068935500 </t>
  </si>
  <si>
    <t>Lime Court HOCKLEY</t>
  </si>
  <si>
    <t>SS5 5HB</t>
  </si>
  <si>
    <t>18939403 </t>
  </si>
  <si>
    <t>20a Smith Street Shoeburyness Southend-on-Sea</t>
  </si>
  <si>
    <t>SS3 9AL</t>
  </si>
  <si>
    <t>3279025503 </t>
  </si>
  <si>
    <t>633 GALLEYWOOD ROAD GREAT BADDOW CHELMSFORD</t>
  </si>
  <si>
    <t>CM2 8BQ</t>
  </si>
  <si>
    <t>46808003 </t>
  </si>
  <si>
    <t>17-31 GALADRIEL SPRING SOUTH WOODHAM FERRERS CHELMSFORD</t>
  </si>
  <si>
    <t>CM3 7BD</t>
  </si>
  <si>
    <t>9164261604 </t>
  </si>
  <si>
    <t>RECTORY ROAD PITSEA BASILDON</t>
  </si>
  <si>
    <t>SS13 2AA</t>
  </si>
  <si>
    <t>11506201 </t>
  </si>
  <si>
    <t>BRADING CRESCENT LONDON</t>
  </si>
  <si>
    <t>E11 3RJ</t>
  </si>
  <si>
    <t>1048303 </t>
  </si>
  <si>
    <t>14 GROVE PARK LONDON</t>
  </si>
  <si>
    <t>E11 2DL</t>
  </si>
  <si>
    <t>4846100 </t>
  </si>
  <si>
    <t>Ken Start House Pollards Close Rochford</t>
  </si>
  <si>
    <t>SS4 1RA</t>
  </si>
  <si>
    <t>7585344301 </t>
  </si>
  <si>
    <t>1 Miles Close STANWAY COLCHESTER</t>
  </si>
  <si>
    <t>CO3 0JB</t>
  </si>
  <si>
    <t>3035455806 </t>
  </si>
  <si>
    <t>1-59 Arron Drive Manor Park London</t>
  </si>
  <si>
    <t>E12 5HP</t>
  </si>
  <si>
    <t>77107703 </t>
  </si>
  <si>
    <t>Rustle Court Road Harlow</t>
  </si>
  <si>
    <t>CM17 9SH</t>
  </si>
  <si>
    <t>74693200 </t>
  </si>
  <si>
    <t>32 St Andrews Meadow Harlow</t>
  </si>
  <si>
    <t>CM18 6BL</t>
  </si>
  <si>
    <t>8813237310 </t>
  </si>
  <si>
    <t>Tamarisk Way GREENSTEAD</t>
  </si>
  <si>
    <t>CO4 3GW</t>
  </si>
  <si>
    <t>8883840804 </t>
  </si>
  <si>
    <t>St Francis Court SOUTHEND ON SEA</t>
  </si>
  <si>
    <t>SS2 4DP</t>
  </si>
  <si>
    <t>9113556700 </t>
  </si>
  <si>
    <t>Dalys Road Rochford</t>
  </si>
  <si>
    <t>SS14 1RB</t>
  </si>
  <si>
    <t>8822121808 </t>
  </si>
  <si>
    <t>129 Tiptree Crescent Ilford</t>
  </si>
  <si>
    <t>IG5 0SX</t>
  </si>
  <si>
    <t>3262629606 </t>
  </si>
  <si>
    <t>61 West Street Westcliff-on-Sea</t>
  </si>
  <si>
    <t>SS2 6HH</t>
  </si>
  <si>
    <t>9337202801 </t>
  </si>
  <si>
    <t>65 West Street Southend-on-Sea</t>
  </si>
  <si>
    <t>9337202610 </t>
  </si>
  <si>
    <t>12 Clarendon Gardens Ilford</t>
  </si>
  <si>
    <t>IG1 3JS</t>
  </si>
  <si>
    <t>18682010 </t>
  </si>
  <si>
    <t>Perrin House LONDON</t>
  </si>
  <si>
    <t>NW6 5QD</t>
  </si>
  <si>
    <t>13117604 </t>
  </si>
  <si>
    <t>26 Winchester Avenue Flat A London</t>
  </si>
  <si>
    <t>NW6 7TU</t>
  </si>
  <si>
    <t>3302716504 </t>
  </si>
  <si>
    <t>26 Winchester Avenue London</t>
  </si>
  <si>
    <t>3302716302 </t>
  </si>
  <si>
    <t>3302716403 </t>
  </si>
  <si>
    <t>4 Antrim Grove LONDON</t>
  </si>
  <si>
    <t>NW3 4XR</t>
  </si>
  <si>
    <t>61026509 </t>
  </si>
  <si>
    <t>168 Broadhurst Gardens London</t>
  </si>
  <si>
    <t>NW6 3BH</t>
  </si>
  <si>
    <t>61112805 </t>
  </si>
  <si>
    <t>33 Ingham Road London</t>
  </si>
  <si>
    <t>NW6 1DG</t>
  </si>
  <si>
    <t>3294201708 </t>
  </si>
  <si>
    <t>18 Craven Park Road LONDON</t>
  </si>
  <si>
    <t>NW10 4AB</t>
  </si>
  <si>
    <t>3290056503 </t>
  </si>
  <si>
    <t>18B Craven Park Road LONDON</t>
  </si>
  <si>
    <t>3290056402 </t>
  </si>
  <si>
    <t>27 Lena Gardens London</t>
  </si>
  <si>
    <t>W6 7PY</t>
  </si>
  <si>
    <t>3314103509 </t>
  </si>
  <si>
    <t>15 Grosvenor Gardens London</t>
  </si>
  <si>
    <t>NW2 4QN</t>
  </si>
  <si>
    <t>3292901603 </t>
  </si>
  <si>
    <t>1 Heathfield Park LONDON</t>
  </si>
  <si>
    <t>NW2 5JE</t>
  </si>
  <si>
    <t>61640202 </t>
  </si>
  <si>
    <t>99-169 Lemsford Road HATFIELD</t>
  </si>
  <si>
    <t>AL10 0EA</t>
  </si>
  <si>
    <t>8927631505 </t>
  </si>
  <si>
    <t>1-17 ROCHESTER WAY ROYSTON</t>
  </si>
  <si>
    <t>SG8 5PT</t>
  </si>
  <si>
    <t>8859953807 </t>
  </si>
  <si>
    <t>122 Maygrove Road LONDON</t>
  </si>
  <si>
    <t>NW6 2EP</t>
  </si>
  <si>
    <t>3296224607 </t>
  </si>
  <si>
    <t>Manor Place Regeneration 33 Manor Place Southwark London</t>
  </si>
  <si>
    <t>9364938607 </t>
  </si>
  <si>
    <t>Landlords Supply Somer Court Anselm Road London</t>
  </si>
  <si>
    <t>SW6 1LJ</t>
  </si>
  <si>
    <t>18755707 </t>
  </si>
  <si>
    <t>330 Clapham Road London</t>
  </si>
  <si>
    <t>SW9 9AJ</t>
  </si>
  <si>
    <t>9349876703 </t>
  </si>
  <si>
    <t>Landlords Supply 152 TO 154 Goldhawk Road London</t>
  </si>
  <si>
    <t>W12 8HJ</t>
  </si>
  <si>
    <t>5052430601 </t>
  </si>
  <si>
    <t>263 TO 268 Wooldridge Road Block B2 Middlesex</t>
  </si>
  <si>
    <t>7552274104 </t>
  </si>
  <si>
    <t>Block B5 FLATS 178 TO 207 Wooldridge Road Feltham Middlesex</t>
  </si>
  <si>
    <t>7552274407 </t>
  </si>
  <si>
    <t>255 TO 259 Wooldridge Road Middlesex</t>
  </si>
  <si>
    <t>7552274003 </t>
  </si>
  <si>
    <t>Landlords Supply 1 Cubitt Court 100 Park Village East London</t>
  </si>
  <si>
    <t>NW1 3DL</t>
  </si>
  <si>
    <t>9159395106 </t>
  </si>
  <si>
    <t>530494B03</t>
  </si>
  <si>
    <t>Plot Bulk Gas Supply Reynard Mills Brentford</t>
  </si>
  <si>
    <t>TW8 9LY</t>
  </si>
  <si>
    <t>7740285702 </t>
  </si>
  <si>
    <t>78 Sterling Place Earling London</t>
  </si>
  <si>
    <t>W5 4RB</t>
  </si>
  <si>
    <t>3361930908 </t>
  </si>
  <si>
    <t>St Francis Hospital St Francis Road London</t>
  </si>
  <si>
    <t>SE22 8DE</t>
  </si>
  <si>
    <t>8816771110 </t>
  </si>
  <si>
    <t>34D Cambridge Avenue London</t>
  </si>
  <si>
    <t>3288421804 </t>
  </si>
  <si>
    <t>17D Cambridge Gardens London</t>
  </si>
  <si>
    <t>NW6 5AY</t>
  </si>
  <si>
    <t>3285933300 </t>
  </si>
  <si>
    <t>52C Cambridge Avenue London</t>
  </si>
  <si>
    <t>3305588907 </t>
  </si>
  <si>
    <t>50a Cambridge Avenue London</t>
  </si>
  <si>
    <t>3288424406 </t>
  </si>
  <si>
    <t>46D CAMBRIDGE GARDENS London</t>
  </si>
  <si>
    <t>3288423808 </t>
  </si>
  <si>
    <t>GACL503CAS</t>
  </si>
  <si>
    <t>14 ACLAND ROAD LONDON</t>
  </si>
  <si>
    <t>NW2 5AU</t>
  </si>
  <si>
    <t>3286081807 </t>
  </si>
  <si>
    <t>GAGI501MKT</t>
  </si>
  <si>
    <t>42 Agincourt Road London</t>
  </si>
  <si>
    <t>NW3 2NY</t>
  </si>
  <si>
    <t>73709004 </t>
  </si>
  <si>
    <t>GBEH001CAS</t>
  </si>
  <si>
    <t>19 Carlton Road London</t>
  </si>
  <si>
    <t>E12 5BG</t>
  </si>
  <si>
    <t>3228963501 </t>
  </si>
  <si>
    <t>GBER604KEY</t>
  </si>
  <si>
    <t>23 23 Bernard Street London</t>
  </si>
  <si>
    <t>WC1N 1LT</t>
  </si>
  <si>
    <t>3383231803 </t>
  </si>
  <si>
    <t>GCHF701PRO</t>
  </si>
  <si>
    <t>Victoria Road South Chelmsford</t>
  </si>
  <si>
    <t>CM1 1PG</t>
  </si>
  <si>
    <t>9338089208 </t>
  </si>
  <si>
    <t>GERN603PRO</t>
  </si>
  <si>
    <t>61 Elgin Avenue London</t>
  </si>
  <si>
    <t>W9 2BX</t>
  </si>
  <si>
    <t>13488808 </t>
  </si>
  <si>
    <t>Elgin Avenue London</t>
  </si>
  <si>
    <t>13489103 </t>
  </si>
  <si>
    <t>GFAC701PRO</t>
  </si>
  <si>
    <t>Larden Road London</t>
  </si>
  <si>
    <t>W3 7ST</t>
  </si>
  <si>
    <t>9159232605 </t>
  </si>
  <si>
    <t>GFAR602CMP</t>
  </si>
  <si>
    <t>4 Farrington Avenue Bushey</t>
  </si>
  <si>
    <t>WD23 3DG</t>
  </si>
  <si>
    <t>7630212100 </t>
  </si>
  <si>
    <t>GFAR603CMP</t>
  </si>
  <si>
    <t>Park Avenue Bushey</t>
  </si>
  <si>
    <t>WD23 UNK</t>
  </si>
  <si>
    <t>7503877906 </t>
  </si>
  <si>
    <t>GHAL109CMP</t>
  </si>
  <si>
    <t>High Street London</t>
  </si>
  <si>
    <t>E15 2NE</t>
  </si>
  <si>
    <t>7678226906 </t>
  </si>
  <si>
    <t>GHAN601MKT</t>
  </si>
  <si>
    <t>56 Hanger Lane London</t>
  </si>
  <si>
    <t>W5 2JH</t>
  </si>
  <si>
    <t>7736442604 </t>
  </si>
  <si>
    <t>GHEA001CAS</t>
  </si>
  <si>
    <t>160 Headley Drive Ilford</t>
  </si>
  <si>
    <t>IG2 6QJ</t>
  </si>
  <si>
    <t>3255374103 </t>
  </si>
  <si>
    <t>GJAH804CMP</t>
  </si>
  <si>
    <t>Foley Street London</t>
  </si>
  <si>
    <t>W1W 6DN</t>
  </si>
  <si>
    <t>9212900208 </t>
  </si>
  <si>
    <t>GKEN602CAS</t>
  </si>
  <si>
    <t>44 KENSINGTON GARDENS SQUARE LONDON</t>
  </si>
  <si>
    <t>W2 4BQ</t>
  </si>
  <si>
    <t>13228400 </t>
  </si>
  <si>
    <t>GMIL703PRO</t>
  </si>
  <si>
    <t>Austin Street London</t>
  </si>
  <si>
    <t>E2 7NB</t>
  </si>
  <si>
    <t>9330695007 </t>
  </si>
  <si>
    <t>GMOO001CAS</t>
  </si>
  <si>
    <t>Moore House WALTHAM ABBEY</t>
  </si>
  <si>
    <t>EN9 1BF</t>
  </si>
  <si>
    <t>8818411606 </t>
  </si>
  <si>
    <t>GMUL603CAS</t>
  </si>
  <si>
    <t>17 Mulberry Court LONDON</t>
  </si>
  <si>
    <t>NW10 8PH</t>
  </si>
  <si>
    <t>3305195001 </t>
  </si>
  <si>
    <t>GNEW001CAS</t>
  </si>
  <si>
    <t>201 London Road Chelmsford</t>
  </si>
  <si>
    <t>CM2 0AJ</t>
  </si>
  <si>
    <t>9682009 </t>
  </si>
  <si>
    <t>GOXF521CAS</t>
  </si>
  <si>
    <t>Landlords Supply 8 Oxford Road London</t>
  </si>
  <si>
    <t>NW6 5SL</t>
  </si>
  <si>
    <t>3297550502 </t>
  </si>
  <si>
    <t>GPOP601CAS</t>
  </si>
  <si>
    <t>Poplar Court HOCKLEY</t>
  </si>
  <si>
    <t>SS5 5JB</t>
  </si>
  <si>
    <t>12162301 </t>
  </si>
  <si>
    <t>GSAN001CAS</t>
  </si>
  <si>
    <t>Sangster Court RAYLEIGH</t>
  </si>
  <si>
    <t>SS6 8PZ</t>
  </si>
  <si>
    <t>11506504 </t>
  </si>
  <si>
    <t>GSAV603CAS</t>
  </si>
  <si>
    <t>Station Road Harrow</t>
  </si>
  <si>
    <t>HA2 6BU</t>
  </si>
  <si>
    <t>7540686807 </t>
  </si>
  <si>
    <t>GSTG601CAS</t>
  </si>
  <si>
    <t>5 Moor Hall Lane St Giles East Hanningfield Chelmsford</t>
  </si>
  <si>
    <t>CM3 8AR</t>
  </si>
  <si>
    <t>7613164500 </t>
  </si>
  <si>
    <t>Moor Hall Lane St Giles East Hanningfield Chelmsford</t>
  </si>
  <si>
    <t>7611517407 </t>
  </si>
  <si>
    <t>GSTP701PRO</t>
  </si>
  <si>
    <t>St Pancras Way London</t>
  </si>
  <si>
    <t>NW1 0NT</t>
  </si>
  <si>
    <t>9321435608 </t>
  </si>
  <si>
    <t>GSTQ701PRO</t>
  </si>
  <si>
    <t>Stoke Quay Ipswich</t>
  </si>
  <si>
    <t>IP2 8EZ</t>
  </si>
  <si>
    <t>7678848402 </t>
  </si>
  <si>
    <t>GTAL601CAS</t>
  </si>
  <si>
    <t>3292901704 </t>
  </si>
  <si>
    <t>29-31 Talbot Road London</t>
  </si>
  <si>
    <t>W2 5JG</t>
  </si>
  <si>
    <t>13117301 </t>
  </si>
  <si>
    <t>GTHE601CMP</t>
  </si>
  <si>
    <t>20 THE CONCOURSE London</t>
  </si>
  <si>
    <t>NW9 5XA</t>
  </si>
  <si>
    <t>9219790005 </t>
  </si>
  <si>
    <t>GTHO701PRO</t>
  </si>
  <si>
    <t>48-52 Thomas Road London</t>
  </si>
  <si>
    <t>E14 7BJ</t>
  </si>
  <si>
    <t>9159358010 </t>
  </si>
  <si>
    <t>GVPG701PRO</t>
  </si>
  <si>
    <t>Gly Street London</t>
  </si>
  <si>
    <t>SE11 5HT</t>
  </si>
  <si>
    <t>9212783904 </t>
  </si>
  <si>
    <t>GWOD701PRO</t>
  </si>
  <si>
    <t>2 Woodberry Grove London</t>
  </si>
  <si>
    <t>N4 1SY</t>
  </si>
  <si>
    <t>9306193107 </t>
  </si>
  <si>
    <t>Coster Avenue London</t>
  </si>
  <si>
    <t>N4 2LD</t>
  </si>
  <si>
    <t>9306366909 </t>
  </si>
  <si>
    <t>5 Woodberry Down Estate London</t>
  </si>
  <si>
    <t>N4 1QX</t>
  </si>
  <si>
    <t>9306339300 </t>
  </si>
  <si>
    <t>Woodberry Down London</t>
  </si>
  <si>
    <t>N4 2BY</t>
  </si>
  <si>
    <t>9297415500 </t>
  </si>
  <si>
    <t>GZEN703PRO</t>
  </si>
  <si>
    <t>Edgware Road Zenith House London</t>
  </si>
  <si>
    <t>NW1 5DT</t>
  </si>
  <si>
    <t>7700505710 </t>
  </si>
  <si>
    <t>Important Notices :-</t>
  </si>
  <si>
    <t>a) If any supply is in a Climate Change Agreement (CCA), or a MINMET agreement, and receives a CCL discount as a consequence, it is your responsibility to send the completed PP10/PP11 forms to the supplier(s) and HMRC in the following instances:</t>
  </si>
  <si>
    <t>1. Prior to the commencement date of the new contract, and annually should the new contract exceed 12 months_x000D_
2. If any changes occur in the level of discount to which the supply is entitled_x000D_
3. Following any change of supplier</t>
  </si>
  <si>
    <t>b) If the supply is subject to GQCHP or Energy Intensive Industries (EII) discounts, it is your responsibility to send the correct completed and signed documentation to the supplier (and copies to Sustainable Energy First) before the start date.</t>
  </si>
  <si>
    <t>c) Should you qualify for reduced VAT, it is your responsibility to send the completed and signed relevant VAT declaration form/s to the supplier (and a copy/ies to Sustainable Energy First) before the contract start date.</t>
  </si>
  <si>
    <t>d) If you have any unmetered supplies, please ensure that the UMS certificates are sent across to the new supplier prior to the new contract starting._x000D_
Please contact your Procurement Specialist at Sustainable Energy First if you require the contact details for the new supplier._x000D_
N.B Failure to send copies of the relevant documentation to Sustainable Energy First may mean that the validation service could be compromised.</t>
  </si>
  <si>
    <t>Cost Summary  (Gas April 2025)</t>
  </si>
  <si>
    <t>Estimated</t>
  </si>
  <si>
    <t>Previous</t>
  </si>
  <si>
    <t>New</t>
  </si>
  <si>
    <t>% Variance</t>
  </si>
  <si>
    <t>Annual Usage kWh</t>
  </si>
  <si>
    <t>Annual Cost £</t>
  </si>
  <si>
    <t>Total</t>
  </si>
  <si>
    <t>Note: The noted costs are based on your estimated annual consumption and exclude VAT.</t>
  </si>
  <si>
    <t>Note: If any supply is in a CCA and receives a CCL discount as a consequence, and the supply has been subject to a supplier switch, it is your responsibility to ensure PP10/PP11 forms are submitted to the new supplier(s) or to re-submit the forms if the discount the supply is entitled to changes. Should you qualify for reduced VAT, you must ensure the relevant VAT declaration form is sent to the supplier (and a copy to Sustainable Energy First) before the contract start date.</t>
  </si>
  <si>
    <t>1. Prior to the commencement date of the new contract, and annually should the new contract exceed 12 months
2. If any changes occur in the level of discount to which the supply is entitled
3. Following any change of supplier</t>
  </si>
  <si>
    <t>d) If you have any unmetered supplies, please ensure that the UMS certificates are sent across to the new supplier prior to the new contract starting.
Please contact your Procurement Specialist at Sustainable Energy First if you require the contact details for the new supplier.
N.B Failure to send copies of the relevant documentation to Sustainable Energy First may mean that the validation service could be compromised.</t>
  </si>
  <si>
    <t>Standing Charge (£/day)</t>
  </si>
  <si>
    <t>Value</t>
  </si>
  <si>
    <t>Unit</t>
  </si>
  <si>
    <t>Frequency</t>
  </si>
  <si>
    <t>Unit Rate (p/kWh)</t>
  </si>
  <si>
    <t>p/kWh</t>
  </si>
  <si>
    <t>£ per Units</t>
  </si>
  <si>
    <t>Daily</t>
  </si>
  <si>
    <t>Post Tender Rates Report for Notting Hill Genesis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</si>
</sst>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
    <numFmt numFmtId="166" formatCode="&quot;£&quot;#,##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5">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B5B"/>
        <bgColor indexed="64"/>
      </patternFill>
    </fill>
  </fills>
  <borders count="14">
    <border>
      <left/>
      <right/>
      <top/>
      <bottom/>
      <diagonal/>
    </border>
    <border>
      <left/>
      <right/>
      <top style="medium">
        <color indexed="64"/>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42">
    <xf numFmtId="0" fontId="0"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7" fillId="4" borderId="0" applyNumberFormat="0" applyBorder="0" applyAlignment="0" applyProtection="0"/>
    <xf numFmtId="0" fontId="11" fillId="7" borderId="6" applyNumberFormat="0" applyAlignment="0" applyProtection="0"/>
    <xf numFmtId="0" fontId="13" fillId="8" borderId="9" applyNumberFormat="0" applyAlignment="0" applyProtection="0"/>
    <xf numFmtId="0" fontId="15" fillId="0" borderId="0" applyNumberFormat="0" applyFill="0" applyBorder="0" applyAlignment="0" applyProtection="0"/>
    <xf numFmtId="0" fontId="6" fillId="3"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9" fillId="6" borderId="6" applyNumberFormat="0" applyAlignment="0" applyProtection="0"/>
    <xf numFmtId="0" fontId="12" fillId="0" borderId="8" applyNumberFormat="0" applyFill="0" applyAlignment="0" applyProtection="0"/>
    <xf numFmtId="0" fontId="8" fillId="5" borderId="0" applyNumberFormat="0" applyBorder="0" applyAlignment="0" applyProtection="0"/>
    <xf numFmtId="0" fontId="1" fillId="9" borderId="10" applyNumberFormat="0" applyFont="0" applyAlignment="0" applyProtection="0"/>
    <xf numFmtId="0" fontId="10" fillId="7" borderId="7" applyNumberFormat="0" applyAlignment="0" applyProtection="0"/>
    <xf numFmtId="0" fontId="2" fillId="0" borderId="0" applyNumberFormat="0" applyFill="0" applyBorder="0" applyAlignment="0" applyProtection="0"/>
    <xf numFmtId="0" fontId="16" fillId="0" borderId="11" applyNumberFormat="0" applyFill="0" applyAlignment="0" applyProtection="0"/>
    <xf numFmtId="0" fontId="14" fillId="0" borderId="0" applyNumberFormat="0" applyFill="0" applyBorder="0" applyAlignment="0" applyProtection="0"/>
  </cellStyleXfs>
  <cellXfs count="56">
    <xf numFmtId="0" fontId="0" fillId="0" borderId="0" xfId="0"/>
    <xf numFmtId="0" fontId="0" fillId="0" borderId="0" xfId="0" applyAlignment="1">
      <alignment wrapText="1"/>
    </xf>
    <xf numFmtId="3" fontId="0" fillId="0" borderId="0" xfId="0" applyNumberFormat="1"/>
    <xf numFmtId="164" fontId="0" fillId="0" borderId="0" xfId="0" applyNumberFormat="1"/>
    <xf numFmtId="165" fontId="0" fillId="0" borderId="0" xfId="0" applyNumberFormat="1"/>
    <xf numFmtId="0" fontId="0" fillId="0" borderId="0" xfId="0" applyAlignment="1">
      <alignment horizontal="left"/>
    </xf>
    <xf numFmtId="0" fontId="0" fillId="0" borderId="0" xfId="0" applyAlignment="1">
      <alignment horizontal="right"/>
    </xf>
    <xf numFmtId="0" fontId="18" fillId="0" borderId="0" xfId="0" applyFont="1" applyAlignment="1">
      <alignment horizontal="left"/>
    </xf>
    <xf numFmtId="0" fontId="16" fillId="0" borderId="0" xfId="0" applyFont="1"/>
    <xf numFmtId="0" fontId="16" fillId="0" borderId="0" xfId="0" applyFont="1" applyAlignment="1">
      <alignment horizontal="left"/>
    </xf>
    <xf numFmtId="0" fontId="16" fillId="0" borderId="0" xfId="0" applyFont="1" applyAlignment="1">
      <alignment horizontal="right"/>
    </xf>
    <xf numFmtId="3" fontId="16" fillId="0" borderId="0" xfId="0" applyNumberFormat="1" applyFont="1"/>
    <xf numFmtId="164" fontId="16" fillId="0" borderId="0" xfId="0" applyNumberFormat="1" applyFont="1"/>
    <xf numFmtId="165" fontId="16" fillId="0" borderId="0" xfId="0" applyNumberFormat="1" applyFont="1"/>
    <xf numFmtId="0" fontId="16" fillId="2" borderId="2" xfId="0" applyFont="1" applyFill="1" applyBorder="1" applyAlignment="1">
      <alignment horizontal="left"/>
    </xf>
    <xf numFmtId="3" fontId="16" fillId="2" borderId="2" xfId="0" applyNumberFormat="1" applyFont="1" applyFill="1" applyBorder="1"/>
    <xf numFmtId="166" fontId="16" fillId="2" borderId="2" xfId="0" applyNumberFormat="1" applyFont="1" applyFill="1" applyBorder="1"/>
    <xf numFmtId="165" fontId="16" fillId="2" borderId="2" xfId="0" applyNumberFormat="1" applyFont="1" applyFill="1" applyBorder="1"/>
    <xf numFmtId="1" fontId="16" fillId="0" borderId="0" xfId="0" applyNumberFormat="1" applyFont="1"/>
    <xf numFmtId="1" fontId="0" fillId="0" borderId="0" xfId="0" applyNumberFormat="1"/>
    <xf numFmtId="1" fontId="16" fillId="0" borderId="0" xfId="0" applyNumberFormat="1" applyFont="1" applyAlignment="1">
      <alignment horizontal="left"/>
    </xf>
    <xf numFmtId="0" fontId="0" fillId="0" borderId="12" xfId="0" applyBorder="1" applyAlignment="1">
      <alignment horizontal="left"/>
    </xf>
    <xf numFmtId="0" fontId="0" fillId="0" borderId="12" xfId="0" applyBorder="1"/>
    <xf numFmtId="1" fontId="0" fillId="0" borderId="12" xfId="0" applyNumberFormat="1" applyBorder="1"/>
    <xf numFmtId="17" fontId="0" fillId="0" borderId="12" xfId="0" applyNumberFormat="1" applyBorder="1" applyAlignment="1">
      <alignment horizontal="left"/>
    </xf>
    <xf numFmtId="0" fontId="0" fillId="0" borderId="12" xfId="0" applyBorder="1" applyAlignment="1">
      <alignment horizontal="right"/>
    </xf>
    <xf numFmtId="0" fontId="0" fillId="0" borderId="13" xfId="0" applyBorder="1" applyAlignment="1">
      <alignment horizontal="left"/>
    </xf>
    <xf numFmtId="0" fontId="0" fillId="0" borderId="13" xfId="0" applyBorder="1"/>
    <xf numFmtId="1" fontId="0" fillId="0" borderId="13" xfId="0" applyNumberFormat="1" applyBorder="1"/>
    <xf numFmtId="17" fontId="0" fillId="0" borderId="13" xfId="0" applyNumberFormat="1" applyBorder="1" applyAlignment="1">
      <alignment horizontal="left"/>
    </xf>
    <xf numFmtId="0" fontId="0" fillId="0" borderId="13" xfId="0" applyBorder="1" applyAlignment="1">
      <alignment horizontal="right"/>
    </xf>
    <xf numFmtId="1" fontId="0" fillId="0" borderId="12" xfId="0" applyNumberFormat="1" applyBorder="1" applyAlignment="1">
      <alignment horizontal="left"/>
    </xf>
    <xf numFmtId="3" fontId="0" fillId="0" borderId="12" xfId="0" applyNumberFormat="1" applyBorder="1"/>
    <xf numFmtId="164" fontId="0" fillId="0" borderId="12" xfId="0" applyNumberFormat="1" applyBorder="1"/>
    <xf numFmtId="165" fontId="0" fillId="0" borderId="12" xfId="0" applyNumberFormat="1" applyBorder="1"/>
    <xf numFmtId="1" fontId="0" fillId="0" borderId="13" xfId="0" applyNumberFormat="1" applyBorder="1" applyAlignment="1">
      <alignment horizontal="left"/>
    </xf>
    <xf numFmtId="3" fontId="0" fillId="0" borderId="13" xfId="0" applyNumberFormat="1" applyBorder="1"/>
    <xf numFmtId="164" fontId="0" fillId="0" borderId="13" xfId="0" applyNumberFormat="1" applyBorder="1"/>
    <xf numFmtId="165" fontId="0" fillId="0" borderId="13" xfId="0" applyNumberFormat="1" applyBorder="1"/>
    <xf numFmtId="0" fontId="0" fillId="0" borderId="0" xfId="0" applyAlignment="1">
      <alignment wrapText="1"/>
    </xf>
    <xf numFmtId="0" fontId="13" fillId="34" borderId="1" xfId="0" applyFont="1" applyFill="1" applyBorder="1" applyAlignment="1">
      <alignment horizontal="center"/>
    </xf>
    <xf numFmtId="1" fontId="13" fillId="34" borderId="1" xfId="0" applyNumberFormat="1" applyFont="1" applyFill="1" applyBorder="1" applyAlignment="1">
      <alignment horizontal="center"/>
    </xf>
    <xf numFmtId="0" fontId="13" fillId="34" borderId="0" xfId="0" applyFont="1" applyFill="1" applyBorder="1" applyAlignment="1">
      <alignment horizontal="center"/>
    </xf>
    <xf numFmtId="1" fontId="13" fillId="34" borderId="0" xfId="0" applyNumberFormat="1" applyFont="1" applyFill="1" applyBorder="1" applyAlignment="1">
      <alignment horizontal="center"/>
    </xf>
    <xf numFmtId="0" fontId="13" fillId="34" borderId="1" xfId="0" applyFont="1" applyFill="1" applyBorder="1" applyAlignment="1">
      <alignment horizontal="left"/>
    </xf>
    <xf numFmtId="0" fontId="13" fillId="34" borderId="1" xfId="0" applyFont="1" applyFill="1" applyBorder="1"/>
    <xf numFmtId="1" fontId="13" fillId="34" borderId="1" xfId="0" applyNumberFormat="1" applyFont="1" applyFill="1" applyBorder="1" applyAlignment="1">
      <alignment horizontal="left"/>
    </xf>
    <xf numFmtId="3" fontId="13" fillId="34" borderId="1" xfId="0" applyNumberFormat="1" applyFont="1" applyFill="1" applyBorder="1"/>
    <xf numFmtId="164" fontId="13" fillId="34" borderId="1" xfId="0" applyNumberFormat="1" applyFont="1" applyFill="1" applyBorder="1"/>
    <xf numFmtId="165" fontId="13" fillId="34" borderId="1" xfId="0" applyNumberFormat="1" applyFont="1" applyFill="1" applyBorder="1"/>
    <xf numFmtId="0" fontId="13" fillId="34" borderId="0" xfId="0" applyFont="1" applyFill="1" applyBorder="1" applyAlignment="1">
      <alignment horizontal="left"/>
    </xf>
    <xf numFmtId="0" fontId="13" fillId="34" borderId="0" xfId="0" applyFont="1" applyFill="1" applyBorder="1"/>
    <xf numFmtId="1" fontId="13" fillId="34" borderId="0" xfId="0" applyNumberFormat="1" applyFont="1" applyFill="1" applyBorder="1" applyAlignment="1">
      <alignment horizontal="left"/>
    </xf>
    <xf numFmtId="3" fontId="13" fillId="34" borderId="0" xfId="0" applyNumberFormat="1" applyFont="1" applyFill="1" applyBorder="1"/>
    <xf numFmtId="164" fontId="13" fillId="34" borderId="0" xfId="0" applyNumberFormat="1" applyFont="1" applyFill="1" applyBorder="1"/>
    <xf numFmtId="165" fontId="13" fillId="34" borderId="0" xfId="0" applyNumberFormat="1" applyFont="1" applyFill="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1571625</xdr:colOff>
      <xdr:row>2</xdr:row>
      <xdr:rowOff>9525</xdr:rowOff>
    </xdr:to>
    <xdr:pic>
      <xdr:nvPicPr>
        <xdr:cNvPr id="1025" name="Picture 4">
          <a:extLst>
            <a:ext uri="{FF2B5EF4-FFF2-40B4-BE49-F238E27FC236}">
              <a16:creationId xmlns:a16="http://schemas.microsoft.com/office/drawing/2014/main" id="{4119C91B-7AEC-9A24-1777-7A007D4CCC6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260" y="182880"/>
          <a:ext cx="156972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1562100</xdr:colOff>
      <xdr:row>2</xdr:row>
      <xdr:rowOff>9525</xdr:rowOff>
    </xdr:to>
    <xdr:pic>
      <xdr:nvPicPr>
        <xdr:cNvPr id="2049" name="Picture 4">
          <a:extLst>
            <a:ext uri="{FF2B5EF4-FFF2-40B4-BE49-F238E27FC236}">
              <a16:creationId xmlns:a16="http://schemas.microsoft.com/office/drawing/2014/main" id="{C8301299-D896-B5E9-3859-EDAEF4AAFFBE}"/>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260" y="182880"/>
          <a:ext cx="156210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F7F4D-07BC-4838-9AC3-CC1BB0B91AE0}">
  <sheetPr>
    <pageSetUpPr fitToPage="1"/>
  </sheetPr>
  <dimension ref="A2:J226"/>
  <sheetViews>
    <sheetView showGridLines="0" zoomScale="85" zoomScaleNormal="85" workbookViewId="0">
      <selection activeCell="I9" sqref="A8:I9"/>
    </sheetView>
  </sheetViews>
  <sheetFormatPr defaultRowHeight="14.4" x14ac:dyDescent="0.3"/>
  <cols>
    <col min="1" max="1" width="13.6640625" style="5" bestFit="1" customWidth="1"/>
    <col min="2" max="2" width="70.6640625" customWidth="1"/>
    <col min="3" max="3" width="10.44140625" bestFit="1" customWidth="1"/>
    <col min="4" max="4" width="11.44140625" bestFit="1" customWidth="1"/>
    <col min="5" max="5" width="13.5546875" style="5" bestFit="1" customWidth="1"/>
    <col min="6" max="6" width="12.6640625" customWidth="1"/>
    <col min="7" max="7" width="10.44140625" style="6" bestFit="1" customWidth="1"/>
    <col min="8" max="8" width="10.33203125" style="6" bestFit="1" customWidth="1"/>
    <col min="9" max="9" width="17.5546875" style="6" bestFit="1" customWidth="1"/>
    <col min="10" max="10" width="9.109375" style="6" customWidth="1"/>
  </cols>
  <sheetData>
    <row r="2" spans="1:10" ht="50.1" customHeight="1" x14ac:dyDescent="0.3"/>
    <row r="4" spans="1:10" x14ac:dyDescent="0.3">
      <c r="B4" s="8" t="s">
        <v>653</v>
      </c>
    </row>
    <row r="6" spans="1:10" x14ac:dyDescent="0.3">
      <c r="A6" s="7" t="s">
        <v>0</v>
      </c>
      <c r="B6" s="8" t="s">
        <v>1</v>
      </c>
      <c r="C6" s="8"/>
      <c r="D6" s="8"/>
      <c r="E6" s="9"/>
      <c r="F6" s="8"/>
      <c r="G6" s="10"/>
      <c r="H6" s="10"/>
    </row>
    <row r="7" spans="1:10" ht="15" thickBot="1" x14ac:dyDescent="0.35">
      <c r="A7" s="9"/>
      <c r="B7" s="8"/>
      <c r="C7" s="8"/>
      <c r="D7" s="18"/>
      <c r="E7" s="9"/>
      <c r="F7" s="8"/>
      <c r="G7" s="10"/>
      <c r="H7" s="10"/>
    </row>
    <row r="8" spans="1:10" x14ac:dyDescent="0.3">
      <c r="A8" s="40" t="s">
        <v>2</v>
      </c>
      <c r="B8" s="40" t="s">
        <v>3</v>
      </c>
      <c r="C8" s="40" t="s">
        <v>4</v>
      </c>
      <c r="D8" s="41" t="s">
        <v>5</v>
      </c>
      <c r="E8" s="40" t="s">
        <v>6</v>
      </c>
      <c r="F8" s="40" t="s">
        <v>645</v>
      </c>
      <c r="G8" s="40"/>
      <c r="H8" s="40"/>
      <c r="I8" s="40" t="s">
        <v>649</v>
      </c>
    </row>
    <row r="9" spans="1:10" ht="15" thickBot="1" x14ac:dyDescent="0.35">
      <c r="A9" s="42" t="s">
        <v>0</v>
      </c>
      <c r="B9" s="42" t="s">
        <v>0</v>
      </c>
      <c r="C9" s="42" t="s">
        <v>0</v>
      </c>
      <c r="D9" s="43" t="s">
        <v>0</v>
      </c>
      <c r="E9" s="42" t="s">
        <v>0</v>
      </c>
      <c r="F9" s="42" t="s">
        <v>646</v>
      </c>
      <c r="G9" s="42" t="s">
        <v>647</v>
      </c>
      <c r="H9" s="42" t="s">
        <v>648</v>
      </c>
      <c r="I9" s="42" t="s">
        <v>650</v>
      </c>
      <c r="J9" s="5"/>
    </row>
    <row r="10" spans="1:10" ht="15" thickBot="1" x14ac:dyDescent="0.35">
      <c r="A10" s="21"/>
      <c r="B10" s="22" t="s">
        <v>7</v>
      </c>
      <c r="C10" s="22" t="s">
        <v>8</v>
      </c>
      <c r="D10" s="23" t="s">
        <v>9</v>
      </c>
      <c r="E10" s="24">
        <v>45748</v>
      </c>
      <c r="F10" s="22">
        <v>2.0099999999999998</v>
      </c>
      <c r="G10" s="25" t="s">
        <v>651</v>
      </c>
      <c r="H10" s="25" t="s">
        <v>652</v>
      </c>
      <c r="I10" s="25">
        <v>8.7807999999999993</v>
      </c>
    </row>
    <row r="11" spans="1:10" ht="15" thickBot="1" x14ac:dyDescent="0.35">
      <c r="A11" s="26"/>
      <c r="B11" s="27" t="s">
        <v>10</v>
      </c>
      <c r="C11" s="27" t="s">
        <v>11</v>
      </c>
      <c r="D11" s="28" t="s">
        <v>12</v>
      </c>
      <c r="E11" s="29">
        <v>45748</v>
      </c>
      <c r="F11" s="27">
        <v>0.41</v>
      </c>
      <c r="G11" s="30" t="s">
        <v>651</v>
      </c>
      <c r="H11" s="30" t="s">
        <v>652</v>
      </c>
      <c r="I11" s="30">
        <v>8.8132999999999999</v>
      </c>
    </row>
    <row r="12" spans="1:10" ht="15" thickBot="1" x14ac:dyDescent="0.35">
      <c r="A12" s="26"/>
      <c r="B12" s="27" t="s">
        <v>13</v>
      </c>
      <c r="C12" s="27" t="s">
        <v>14</v>
      </c>
      <c r="D12" s="28" t="s">
        <v>15</v>
      </c>
      <c r="E12" s="29">
        <v>45748</v>
      </c>
      <c r="F12" s="27">
        <v>0.44</v>
      </c>
      <c r="G12" s="30" t="s">
        <v>651</v>
      </c>
      <c r="H12" s="30" t="s">
        <v>652</v>
      </c>
      <c r="I12" s="30">
        <v>8.8132999999999999</v>
      </c>
    </row>
    <row r="13" spans="1:10" ht="15" thickBot="1" x14ac:dyDescent="0.35">
      <c r="A13" s="26"/>
      <c r="B13" s="27" t="s">
        <v>16</v>
      </c>
      <c r="C13" s="27" t="s">
        <v>14</v>
      </c>
      <c r="D13" s="28" t="s">
        <v>17</v>
      </c>
      <c r="E13" s="29">
        <v>45748</v>
      </c>
      <c r="F13" s="27">
        <v>5.57</v>
      </c>
      <c r="G13" s="30" t="s">
        <v>651</v>
      </c>
      <c r="H13" s="30" t="s">
        <v>652</v>
      </c>
      <c r="I13" s="30">
        <v>8.7901000000000007</v>
      </c>
    </row>
    <row r="14" spans="1:10" ht="15" thickBot="1" x14ac:dyDescent="0.35">
      <c r="A14" s="26"/>
      <c r="B14" s="27" t="s">
        <v>18</v>
      </c>
      <c r="C14" s="27" t="s">
        <v>19</v>
      </c>
      <c r="D14" s="28" t="s">
        <v>20</v>
      </c>
      <c r="E14" s="29">
        <v>45748</v>
      </c>
      <c r="F14" s="27">
        <v>69.31</v>
      </c>
      <c r="G14" s="30" t="s">
        <v>651</v>
      </c>
      <c r="H14" s="30" t="s">
        <v>652</v>
      </c>
      <c r="I14" s="30">
        <v>8.8112999999999992</v>
      </c>
    </row>
    <row r="15" spans="1:10" ht="15" thickBot="1" x14ac:dyDescent="0.35">
      <c r="A15" s="26"/>
      <c r="B15" s="27" t="s">
        <v>21</v>
      </c>
      <c r="C15" s="27" t="s">
        <v>22</v>
      </c>
      <c r="D15" s="28" t="s">
        <v>23</v>
      </c>
      <c r="E15" s="29">
        <v>45748</v>
      </c>
      <c r="F15" s="27">
        <v>1.1299999999999999</v>
      </c>
      <c r="G15" s="30" t="s">
        <v>651</v>
      </c>
      <c r="H15" s="30" t="s">
        <v>652</v>
      </c>
      <c r="I15" s="30">
        <v>8.8268000000000004</v>
      </c>
    </row>
    <row r="16" spans="1:10" ht="15" thickBot="1" x14ac:dyDescent="0.35">
      <c r="A16" s="26"/>
      <c r="B16" s="27" t="s">
        <v>24</v>
      </c>
      <c r="C16" s="27" t="s">
        <v>25</v>
      </c>
      <c r="D16" s="28" t="s">
        <v>26</v>
      </c>
      <c r="E16" s="29">
        <v>45748</v>
      </c>
      <c r="F16" s="27">
        <v>39.93</v>
      </c>
      <c r="G16" s="30" t="s">
        <v>651</v>
      </c>
      <c r="H16" s="30" t="s">
        <v>652</v>
      </c>
      <c r="I16" s="30">
        <v>8.7622</v>
      </c>
    </row>
    <row r="17" spans="1:9" ht="15" thickBot="1" x14ac:dyDescent="0.35">
      <c r="A17" s="26"/>
      <c r="B17" s="27" t="s">
        <v>27</v>
      </c>
      <c r="C17" s="27" t="s">
        <v>28</v>
      </c>
      <c r="D17" s="28" t="s">
        <v>29</v>
      </c>
      <c r="E17" s="29">
        <v>45748</v>
      </c>
      <c r="F17" s="27">
        <v>0.69</v>
      </c>
      <c r="G17" s="30" t="s">
        <v>651</v>
      </c>
      <c r="H17" s="30" t="s">
        <v>652</v>
      </c>
      <c r="I17" s="30">
        <v>8.8095999999999997</v>
      </c>
    </row>
    <row r="18" spans="1:9" ht="15" thickBot="1" x14ac:dyDescent="0.35">
      <c r="A18" s="26"/>
      <c r="B18" s="27" t="s">
        <v>30</v>
      </c>
      <c r="C18" s="27" t="s">
        <v>31</v>
      </c>
      <c r="D18" s="28" t="s">
        <v>32</v>
      </c>
      <c r="E18" s="29">
        <v>45748</v>
      </c>
      <c r="F18" s="27">
        <v>2.2599999999999998</v>
      </c>
      <c r="G18" s="30" t="s">
        <v>651</v>
      </c>
      <c r="H18" s="30" t="s">
        <v>652</v>
      </c>
      <c r="I18" s="30">
        <v>8.8132999999999999</v>
      </c>
    </row>
    <row r="19" spans="1:9" ht="15" thickBot="1" x14ac:dyDescent="0.35">
      <c r="A19" s="26"/>
      <c r="B19" s="27" t="s">
        <v>33</v>
      </c>
      <c r="C19" s="27" t="s">
        <v>34</v>
      </c>
      <c r="D19" s="28" t="s">
        <v>35</v>
      </c>
      <c r="E19" s="29">
        <v>45748</v>
      </c>
      <c r="F19" s="27">
        <v>1.54</v>
      </c>
      <c r="G19" s="30" t="s">
        <v>651</v>
      </c>
      <c r="H19" s="30" t="s">
        <v>652</v>
      </c>
      <c r="I19" s="30">
        <v>8.8132999999999999</v>
      </c>
    </row>
    <row r="20" spans="1:9" ht="15" thickBot="1" x14ac:dyDescent="0.35">
      <c r="A20" s="26"/>
      <c r="B20" s="27" t="s">
        <v>36</v>
      </c>
      <c r="C20" s="27" t="s">
        <v>37</v>
      </c>
      <c r="D20" s="28" t="s">
        <v>38</v>
      </c>
      <c r="E20" s="29">
        <v>45748</v>
      </c>
      <c r="F20" s="27">
        <v>21.48</v>
      </c>
      <c r="G20" s="30" t="s">
        <v>651</v>
      </c>
      <c r="H20" s="30" t="s">
        <v>652</v>
      </c>
      <c r="I20" s="30">
        <v>8.8079999999999998</v>
      </c>
    </row>
    <row r="21" spans="1:9" ht="15" thickBot="1" x14ac:dyDescent="0.35">
      <c r="A21" s="26"/>
      <c r="B21" s="27" t="s">
        <v>39</v>
      </c>
      <c r="C21" s="27" t="s">
        <v>40</v>
      </c>
      <c r="D21" s="28" t="s">
        <v>41</v>
      </c>
      <c r="E21" s="29">
        <v>45748</v>
      </c>
      <c r="F21" s="27">
        <v>1.88</v>
      </c>
      <c r="G21" s="30" t="s">
        <v>651</v>
      </c>
      <c r="H21" s="30" t="s">
        <v>652</v>
      </c>
      <c r="I21" s="30">
        <v>8.8132999999999999</v>
      </c>
    </row>
    <row r="22" spans="1:9" ht="15" thickBot="1" x14ac:dyDescent="0.35">
      <c r="A22" s="26"/>
      <c r="B22" s="27" t="s">
        <v>42</v>
      </c>
      <c r="C22" s="27" t="s">
        <v>43</v>
      </c>
      <c r="D22" s="28" t="s">
        <v>44</v>
      </c>
      <c r="E22" s="29">
        <v>45748</v>
      </c>
      <c r="F22" s="27">
        <v>8.81</v>
      </c>
      <c r="G22" s="30" t="s">
        <v>651</v>
      </c>
      <c r="H22" s="30" t="s">
        <v>652</v>
      </c>
      <c r="I22" s="30">
        <v>8.8069000000000006</v>
      </c>
    </row>
    <row r="23" spans="1:9" ht="15" thickBot="1" x14ac:dyDescent="0.35">
      <c r="A23" s="26"/>
      <c r="B23" s="27" t="s">
        <v>45</v>
      </c>
      <c r="C23" s="27" t="s">
        <v>46</v>
      </c>
      <c r="D23" s="28" t="s">
        <v>47</v>
      </c>
      <c r="E23" s="29">
        <v>45748</v>
      </c>
      <c r="F23" s="27">
        <v>1.39</v>
      </c>
      <c r="G23" s="30" t="s">
        <v>651</v>
      </c>
      <c r="H23" s="30" t="s">
        <v>652</v>
      </c>
      <c r="I23" s="30">
        <v>8.8132999999999999</v>
      </c>
    </row>
    <row r="24" spans="1:9" ht="15" thickBot="1" x14ac:dyDescent="0.35">
      <c r="A24" s="26"/>
      <c r="B24" s="27" t="s">
        <v>48</v>
      </c>
      <c r="C24" s="27" t="s">
        <v>49</v>
      </c>
      <c r="D24" s="28" t="s">
        <v>50</v>
      </c>
      <c r="E24" s="29">
        <v>45748</v>
      </c>
      <c r="F24" s="27">
        <v>3.14</v>
      </c>
      <c r="G24" s="30" t="s">
        <v>651</v>
      </c>
      <c r="H24" s="30" t="s">
        <v>652</v>
      </c>
      <c r="I24" s="30">
        <v>8.8132999999999999</v>
      </c>
    </row>
    <row r="25" spans="1:9" ht="15" thickBot="1" x14ac:dyDescent="0.35">
      <c r="A25" s="26"/>
      <c r="B25" s="27" t="s">
        <v>51</v>
      </c>
      <c r="C25" s="27" t="s">
        <v>52</v>
      </c>
      <c r="D25" s="28" t="s">
        <v>53</v>
      </c>
      <c r="E25" s="29">
        <v>45748</v>
      </c>
      <c r="F25" s="27">
        <v>6.8</v>
      </c>
      <c r="G25" s="30" t="s">
        <v>651</v>
      </c>
      <c r="H25" s="30" t="s">
        <v>652</v>
      </c>
      <c r="I25" s="30">
        <v>8.7835000000000001</v>
      </c>
    </row>
    <row r="26" spans="1:9" ht="15" thickBot="1" x14ac:dyDescent="0.35">
      <c r="A26" s="26">
        <v>100079</v>
      </c>
      <c r="B26" s="27" t="s">
        <v>54</v>
      </c>
      <c r="C26" s="27" t="s">
        <v>55</v>
      </c>
      <c r="D26" s="28" t="s">
        <v>56</v>
      </c>
      <c r="E26" s="29">
        <v>45748</v>
      </c>
      <c r="F26" s="27">
        <v>14.34</v>
      </c>
      <c r="G26" s="30" t="s">
        <v>651</v>
      </c>
      <c r="H26" s="30" t="s">
        <v>652</v>
      </c>
      <c r="I26" s="30">
        <v>8.7774000000000001</v>
      </c>
    </row>
    <row r="27" spans="1:9" ht="15" thickBot="1" x14ac:dyDescent="0.35">
      <c r="A27" s="26">
        <v>100080</v>
      </c>
      <c r="B27" s="27" t="s">
        <v>57</v>
      </c>
      <c r="C27" s="27" t="s">
        <v>58</v>
      </c>
      <c r="D27" s="28" t="s">
        <v>59</v>
      </c>
      <c r="E27" s="29">
        <v>45748</v>
      </c>
      <c r="F27" s="27">
        <v>33.71</v>
      </c>
      <c r="G27" s="30" t="s">
        <v>651</v>
      </c>
      <c r="H27" s="30" t="s">
        <v>652</v>
      </c>
      <c r="I27" s="30">
        <v>8.7937999999999992</v>
      </c>
    </row>
    <row r="28" spans="1:9" ht="15" thickBot="1" x14ac:dyDescent="0.35">
      <c r="A28" s="26">
        <v>100081</v>
      </c>
      <c r="B28" s="27" t="s">
        <v>60</v>
      </c>
      <c r="C28" s="27" t="s">
        <v>61</v>
      </c>
      <c r="D28" s="28" t="s">
        <v>62</v>
      </c>
      <c r="E28" s="29">
        <v>45748</v>
      </c>
      <c r="F28" s="27">
        <v>28.22</v>
      </c>
      <c r="G28" s="30" t="s">
        <v>651</v>
      </c>
      <c r="H28" s="30" t="s">
        <v>652</v>
      </c>
      <c r="I28" s="30">
        <v>8.7647999999999993</v>
      </c>
    </row>
    <row r="29" spans="1:9" ht="15" thickBot="1" x14ac:dyDescent="0.35">
      <c r="A29" s="26">
        <v>100082</v>
      </c>
      <c r="B29" s="27" t="s">
        <v>63</v>
      </c>
      <c r="C29" s="27" t="s">
        <v>64</v>
      </c>
      <c r="D29" s="28" t="s">
        <v>65</v>
      </c>
      <c r="E29" s="29">
        <v>45748</v>
      </c>
      <c r="F29" s="27">
        <v>18.54</v>
      </c>
      <c r="G29" s="30" t="s">
        <v>651</v>
      </c>
      <c r="H29" s="30" t="s">
        <v>652</v>
      </c>
      <c r="I29" s="30">
        <v>8.7886000000000006</v>
      </c>
    </row>
    <row r="30" spans="1:9" ht="15" thickBot="1" x14ac:dyDescent="0.35">
      <c r="A30" s="26">
        <v>100085</v>
      </c>
      <c r="B30" s="27" t="s">
        <v>66</v>
      </c>
      <c r="C30" s="27" t="s">
        <v>67</v>
      </c>
      <c r="D30" s="28" t="s">
        <v>68</v>
      </c>
      <c r="E30" s="29">
        <v>45748</v>
      </c>
      <c r="F30" s="27">
        <v>24.54</v>
      </c>
      <c r="G30" s="30" t="s">
        <v>651</v>
      </c>
      <c r="H30" s="30" t="s">
        <v>652</v>
      </c>
      <c r="I30" s="30">
        <v>8.8071999999999999</v>
      </c>
    </row>
    <row r="31" spans="1:9" ht="15" thickBot="1" x14ac:dyDescent="0.35">
      <c r="A31" s="26">
        <v>100086</v>
      </c>
      <c r="B31" s="27" t="s">
        <v>69</v>
      </c>
      <c r="C31" s="27" t="s">
        <v>70</v>
      </c>
      <c r="D31" s="28" t="s">
        <v>71</v>
      </c>
      <c r="E31" s="29">
        <v>45748</v>
      </c>
      <c r="F31" s="27">
        <v>21.14</v>
      </c>
      <c r="G31" s="30" t="s">
        <v>651</v>
      </c>
      <c r="H31" s="30" t="s">
        <v>652</v>
      </c>
      <c r="I31" s="30">
        <v>8.7957999999999998</v>
      </c>
    </row>
    <row r="32" spans="1:9" ht="15" thickBot="1" x14ac:dyDescent="0.35">
      <c r="A32" s="26">
        <v>100087</v>
      </c>
      <c r="B32" s="27" t="s">
        <v>72</v>
      </c>
      <c r="C32" s="27" t="s">
        <v>73</v>
      </c>
      <c r="D32" s="28" t="s">
        <v>74</v>
      </c>
      <c r="E32" s="29">
        <v>45748</v>
      </c>
      <c r="F32" s="27">
        <v>10.31</v>
      </c>
      <c r="G32" s="30" t="s">
        <v>651</v>
      </c>
      <c r="H32" s="30" t="s">
        <v>652</v>
      </c>
      <c r="I32" s="30">
        <v>8.7710000000000008</v>
      </c>
    </row>
    <row r="33" spans="1:9" ht="15" thickBot="1" x14ac:dyDescent="0.35">
      <c r="A33" s="26">
        <v>1401</v>
      </c>
      <c r="B33" s="27" t="s">
        <v>75</v>
      </c>
      <c r="C33" s="27" t="s">
        <v>76</v>
      </c>
      <c r="D33" s="28" t="s">
        <v>77</v>
      </c>
      <c r="E33" s="29">
        <v>45748</v>
      </c>
      <c r="F33" s="27">
        <v>0.82</v>
      </c>
      <c r="G33" s="30" t="s">
        <v>651</v>
      </c>
      <c r="H33" s="30" t="s">
        <v>652</v>
      </c>
      <c r="I33" s="30">
        <v>8.8132999999999999</v>
      </c>
    </row>
    <row r="34" spans="1:9" ht="15" thickBot="1" x14ac:dyDescent="0.35">
      <c r="A34" s="26">
        <v>141367</v>
      </c>
      <c r="B34" s="27" t="s">
        <v>78</v>
      </c>
      <c r="C34" s="27" t="s">
        <v>79</v>
      </c>
      <c r="D34" s="28" t="s">
        <v>80</v>
      </c>
      <c r="E34" s="29">
        <v>45748</v>
      </c>
      <c r="F34" s="27">
        <v>0.94</v>
      </c>
      <c r="G34" s="30" t="s">
        <v>651</v>
      </c>
      <c r="H34" s="30" t="s">
        <v>652</v>
      </c>
      <c r="I34" s="30">
        <v>8.8132999999999999</v>
      </c>
    </row>
    <row r="35" spans="1:9" ht="15" thickBot="1" x14ac:dyDescent="0.35">
      <c r="A35" s="26">
        <v>141429</v>
      </c>
      <c r="B35" s="27" t="s">
        <v>81</v>
      </c>
      <c r="C35" s="27" t="s">
        <v>82</v>
      </c>
      <c r="D35" s="28" t="s">
        <v>83</v>
      </c>
      <c r="E35" s="29">
        <v>45748</v>
      </c>
      <c r="F35" s="27">
        <v>1.51</v>
      </c>
      <c r="G35" s="30" t="s">
        <v>651</v>
      </c>
      <c r="H35" s="30" t="s">
        <v>652</v>
      </c>
      <c r="I35" s="30">
        <v>8.8132999999999999</v>
      </c>
    </row>
    <row r="36" spans="1:9" ht="15" thickBot="1" x14ac:dyDescent="0.35">
      <c r="A36" s="26">
        <v>150881</v>
      </c>
      <c r="B36" s="27" t="s">
        <v>84</v>
      </c>
      <c r="C36" s="27" t="s">
        <v>85</v>
      </c>
      <c r="D36" s="28" t="s">
        <v>86</v>
      </c>
      <c r="E36" s="29">
        <v>45748</v>
      </c>
      <c r="F36" s="27">
        <v>13.67</v>
      </c>
      <c r="G36" s="30" t="s">
        <v>651</v>
      </c>
      <c r="H36" s="30" t="s">
        <v>652</v>
      </c>
      <c r="I36" s="30">
        <v>8.8125</v>
      </c>
    </row>
    <row r="37" spans="1:9" ht="15" thickBot="1" x14ac:dyDescent="0.35">
      <c r="A37" s="26">
        <v>152133</v>
      </c>
      <c r="B37" s="27" t="s">
        <v>87</v>
      </c>
      <c r="C37" s="27" t="s">
        <v>88</v>
      </c>
      <c r="D37" s="28" t="s">
        <v>89</v>
      </c>
      <c r="E37" s="29">
        <v>45748</v>
      </c>
      <c r="F37" s="27">
        <v>2.91</v>
      </c>
      <c r="G37" s="30" t="s">
        <v>651</v>
      </c>
      <c r="H37" s="30" t="s">
        <v>652</v>
      </c>
      <c r="I37" s="30">
        <v>8.7942</v>
      </c>
    </row>
    <row r="38" spans="1:9" ht="15" thickBot="1" x14ac:dyDescent="0.35">
      <c r="A38" s="26">
        <v>152378</v>
      </c>
      <c r="B38" s="27" t="s">
        <v>90</v>
      </c>
      <c r="C38" s="27" t="s">
        <v>91</v>
      </c>
      <c r="D38" s="28" t="s">
        <v>92</v>
      </c>
      <c r="E38" s="29">
        <v>45748</v>
      </c>
      <c r="F38" s="27">
        <v>1.04</v>
      </c>
      <c r="G38" s="30" t="s">
        <v>651</v>
      </c>
      <c r="H38" s="30" t="s">
        <v>652</v>
      </c>
      <c r="I38" s="30">
        <v>8.8132999999999999</v>
      </c>
    </row>
    <row r="39" spans="1:9" ht="15" thickBot="1" x14ac:dyDescent="0.35">
      <c r="A39" s="26">
        <v>1582</v>
      </c>
      <c r="B39" s="27" t="s">
        <v>93</v>
      </c>
      <c r="C39" s="27" t="s">
        <v>94</v>
      </c>
      <c r="D39" s="28" t="s">
        <v>95</v>
      </c>
      <c r="E39" s="29">
        <v>45748</v>
      </c>
      <c r="F39" s="27">
        <v>9.8000000000000007</v>
      </c>
      <c r="G39" s="30" t="s">
        <v>651</v>
      </c>
      <c r="H39" s="30" t="s">
        <v>652</v>
      </c>
      <c r="I39" s="30">
        <v>8.8069000000000006</v>
      </c>
    </row>
    <row r="40" spans="1:9" ht="15" thickBot="1" x14ac:dyDescent="0.35">
      <c r="A40" s="26">
        <v>160132</v>
      </c>
      <c r="B40" s="27" t="s">
        <v>96</v>
      </c>
      <c r="C40" s="27" t="s">
        <v>97</v>
      </c>
      <c r="D40" s="28" t="s">
        <v>98</v>
      </c>
      <c r="E40" s="29">
        <v>45748</v>
      </c>
      <c r="F40" s="27">
        <v>2.77</v>
      </c>
      <c r="G40" s="30" t="s">
        <v>651</v>
      </c>
      <c r="H40" s="30" t="s">
        <v>652</v>
      </c>
      <c r="I40" s="30">
        <v>8.8132999999999999</v>
      </c>
    </row>
    <row r="41" spans="1:9" ht="15" thickBot="1" x14ac:dyDescent="0.35">
      <c r="A41" s="26">
        <v>160386</v>
      </c>
      <c r="B41" s="27" t="s">
        <v>99</v>
      </c>
      <c r="C41" s="27" t="s">
        <v>100</v>
      </c>
      <c r="D41" s="28" t="s">
        <v>101</v>
      </c>
      <c r="E41" s="29">
        <v>45748</v>
      </c>
      <c r="F41" s="27">
        <v>2.7</v>
      </c>
      <c r="G41" s="30" t="s">
        <v>651</v>
      </c>
      <c r="H41" s="30" t="s">
        <v>652</v>
      </c>
      <c r="I41" s="30">
        <v>8.8132999999999999</v>
      </c>
    </row>
    <row r="42" spans="1:9" ht="15" thickBot="1" x14ac:dyDescent="0.35">
      <c r="A42" s="26">
        <v>160386</v>
      </c>
      <c r="B42" s="27" t="s">
        <v>99</v>
      </c>
      <c r="C42" s="27" t="s">
        <v>100</v>
      </c>
      <c r="D42" s="28" t="s">
        <v>102</v>
      </c>
      <c r="E42" s="29">
        <v>45748</v>
      </c>
      <c r="F42" s="27">
        <v>2.4900000000000002</v>
      </c>
      <c r="G42" s="30" t="s">
        <v>651</v>
      </c>
      <c r="H42" s="30" t="s">
        <v>652</v>
      </c>
      <c r="I42" s="30">
        <v>8.8132999999999999</v>
      </c>
    </row>
    <row r="43" spans="1:9" ht="15" thickBot="1" x14ac:dyDescent="0.35">
      <c r="A43" s="26">
        <v>160437</v>
      </c>
      <c r="B43" s="27" t="s">
        <v>103</v>
      </c>
      <c r="C43" s="27" t="s">
        <v>104</v>
      </c>
      <c r="D43" s="28" t="s">
        <v>105</v>
      </c>
      <c r="E43" s="29">
        <v>45748</v>
      </c>
      <c r="F43" s="27">
        <v>2.56</v>
      </c>
      <c r="G43" s="30" t="s">
        <v>651</v>
      </c>
      <c r="H43" s="30" t="s">
        <v>652</v>
      </c>
      <c r="I43" s="30">
        <v>8.8132999999999999</v>
      </c>
    </row>
    <row r="44" spans="1:9" ht="15" thickBot="1" x14ac:dyDescent="0.35">
      <c r="A44" s="26">
        <v>160722</v>
      </c>
      <c r="B44" s="27" t="s">
        <v>106</v>
      </c>
      <c r="C44" s="27" t="s">
        <v>107</v>
      </c>
      <c r="D44" s="28" t="s">
        <v>108</v>
      </c>
      <c r="E44" s="29">
        <v>45748</v>
      </c>
      <c r="F44" s="27">
        <v>0.91</v>
      </c>
      <c r="G44" s="30" t="s">
        <v>651</v>
      </c>
      <c r="H44" s="30" t="s">
        <v>652</v>
      </c>
      <c r="I44" s="30">
        <v>8.8026999999999997</v>
      </c>
    </row>
    <row r="45" spans="1:9" ht="15" thickBot="1" x14ac:dyDescent="0.35">
      <c r="A45" s="26">
        <v>161875</v>
      </c>
      <c r="B45" s="27" t="s">
        <v>109</v>
      </c>
      <c r="C45" s="27" t="s">
        <v>110</v>
      </c>
      <c r="D45" s="28" t="s">
        <v>111</v>
      </c>
      <c r="E45" s="29">
        <v>45748</v>
      </c>
      <c r="F45" s="27">
        <v>0.7</v>
      </c>
      <c r="G45" s="30" t="s">
        <v>651</v>
      </c>
      <c r="H45" s="30" t="s">
        <v>652</v>
      </c>
      <c r="I45" s="30">
        <v>8.7568999999999999</v>
      </c>
    </row>
    <row r="46" spans="1:9" ht="15" thickBot="1" x14ac:dyDescent="0.35">
      <c r="A46" s="26">
        <v>1672</v>
      </c>
      <c r="B46" s="27" t="s">
        <v>112</v>
      </c>
      <c r="C46" s="27" t="s">
        <v>113</v>
      </c>
      <c r="D46" s="28" t="s">
        <v>114</v>
      </c>
      <c r="E46" s="29">
        <v>45748</v>
      </c>
      <c r="F46" s="27">
        <v>2.0699999999999998</v>
      </c>
      <c r="G46" s="30" t="s">
        <v>651</v>
      </c>
      <c r="H46" s="30" t="s">
        <v>652</v>
      </c>
      <c r="I46" s="30">
        <v>8.8132999999999999</v>
      </c>
    </row>
    <row r="47" spans="1:9" ht="15" thickBot="1" x14ac:dyDescent="0.35">
      <c r="A47" s="26">
        <v>1894</v>
      </c>
      <c r="B47" s="27" t="s">
        <v>115</v>
      </c>
      <c r="C47" s="27" t="s">
        <v>116</v>
      </c>
      <c r="D47" s="28" t="s">
        <v>117</v>
      </c>
      <c r="E47" s="29">
        <v>45748</v>
      </c>
      <c r="F47" s="27">
        <v>0.36</v>
      </c>
      <c r="G47" s="30" t="s">
        <v>651</v>
      </c>
      <c r="H47" s="30" t="s">
        <v>652</v>
      </c>
      <c r="I47" s="30">
        <v>8.8132999999999999</v>
      </c>
    </row>
    <row r="48" spans="1:9" ht="15" thickBot="1" x14ac:dyDescent="0.35">
      <c r="A48" s="26">
        <v>200020</v>
      </c>
      <c r="B48" s="27" t="s">
        <v>118</v>
      </c>
      <c r="C48" s="27" t="s">
        <v>119</v>
      </c>
      <c r="D48" s="28" t="s">
        <v>120</v>
      </c>
      <c r="E48" s="29">
        <v>45748</v>
      </c>
      <c r="F48" s="27">
        <v>1.64</v>
      </c>
      <c r="G48" s="30" t="s">
        <v>651</v>
      </c>
      <c r="H48" s="30" t="s">
        <v>652</v>
      </c>
      <c r="I48" s="30">
        <v>8.8132999999999999</v>
      </c>
    </row>
    <row r="49" spans="1:9" ht="15" thickBot="1" x14ac:dyDescent="0.35">
      <c r="A49" s="26">
        <v>200020</v>
      </c>
      <c r="B49" s="27" t="s">
        <v>121</v>
      </c>
      <c r="C49" s="27" t="s">
        <v>119</v>
      </c>
      <c r="D49" s="28" t="s">
        <v>122</v>
      </c>
      <c r="E49" s="29">
        <v>45748</v>
      </c>
      <c r="F49" s="27">
        <v>1.91</v>
      </c>
      <c r="G49" s="30" t="s">
        <v>651</v>
      </c>
      <c r="H49" s="30" t="s">
        <v>652</v>
      </c>
      <c r="I49" s="30">
        <v>8.7807999999999993</v>
      </c>
    </row>
    <row r="50" spans="1:9" ht="15" thickBot="1" x14ac:dyDescent="0.35">
      <c r="A50" s="26">
        <v>200168</v>
      </c>
      <c r="B50" s="27" t="s">
        <v>123</v>
      </c>
      <c r="C50" s="27" t="s">
        <v>124</v>
      </c>
      <c r="D50" s="28" t="s">
        <v>125</v>
      </c>
      <c r="E50" s="29">
        <v>45748</v>
      </c>
      <c r="F50" s="27">
        <v>1.51</v>
      </c>
      <c r="G50" s="30" t="s">
        <v>651</v>
      </c>
      <c r="H50" s="30" t="s">
        <v>652</v>
      </c>
      <c r="I50" s="30">
        <v>8.8058999999999994</v>
      </c>
    </row>
    <row r="51" spans="1:9" ht="15" thickBot="1" x14ac:dyDescent="0.35">
      <c r="A51" s="26">
        <v>2158</v>
      </c>
      <c r="B51" s="27" t="s">
        <v>126</v>
      </c>
      <c r="C51" s="27" t="s">
        <v>127</v>
      </c>
      <c r="D51" s="28" t="s">
        <v>128</v>
      </c>
      <c r="E51" s="29">
        <v>45748</v>
      </c>
      <c r="F51" s="27">
        <v>0.8</v>
      </c>
      <c r="G51" s="30" t="s">
        <v>651</v>
      </c>
      <c r="H51" s="30" t="s">
        <v>652</v>
      </c>
      <c r="I51" s="30">
        <v>8.8016000000000005</v>
      </c>
    </row>
    <row r="52" spans="1:9" ht="15" thickBot="1" x14ac:dyDescent="0.35">
      <c r="A52" s="26">
        <v>2167</v>
      </c>
      <c r="B52" s="27" t="s">
        <v>129</v>
      </c>
      <c r="C52" s="27" t="s">
        <v>130</v>
      </c>
      <c r="D52" s="28" t="s">
        <v>131</v>
      </c>
      <c r="E52" s="29">
        <v>45748</v>
      </c>
      <c r="F52" s="27">
        <v>0.36</v>
      </c>
      <c r="G52" s="30" t="s">
        <v>651</v>
      </c>
      <c r="H52" s="30" t="s">
        <v>652</v>
      </c>
      <c r="I52" s="30">
        <v>8.8132999999999999</v>
      </c>
    </row>
    <row r="53" spans="1:9" ht="15" thickBot="1" x14ac:dyDescent="0.35">
      <c r="A53" s="26">
        <v>2177</v>
      </c>
      <c r="B53" s="27" t="s">
        <v>132</v>
      </c>
      <c r="C53" s="27" t="s">
        <v>133</v>
      </c>
      <c r="D53" s="28" t="s">
        <v>134</v>
      </c>
      <c r="E53" s="29">
        <v>45748</v>
      </c>
      <c r="F53" s="27">
        <v>0.94</v>
      </c>
      <c r="G53" s="30" t="s">
        <v>651</v>
      </c>
      <c r="H53" s="30" t="s">
        <v>652</v>
      </c>
      <c r="I53" s="30">
        <v>8.8132999999999999</v>
      </c>
    </row>
    <row r="54" spans="1:9" ht="15" thickBot="1" x14ac:dyDescent="0.35">
      <c r="A54" s="26">
        <v>2180</v>
      </c>
      <c r="B54" s="27" t="s">
        <v>135</v>
      </c>
      <c r="C54" s="27" t="s">
        <v>136</v>
      </c>
      <c r="D54" s="28" t="s">
        <v>137</v>
      </c>
      <c r="E54" s="29">
        <v>45748</v>
      </c>
      <c r="F54" s="27">
        <v>0.39</v>
      </c>
      <c r="G54" s="30" t="s">
        <v>651</v>
      </c>
      <c r="H54" s="30" t="s">
        <v>652</v>
      </c>
      <c r="I54" s="30">
        <v>8.8132999999999999</v>
      </c>
    </row>
    <row r="55" spans="1:9" ht="15" thickBot="1" x14ac:dyDescent="0.35">
      <c r="A55" s="26">
        <v>2186</v>
      </c>
      <c r="B55" s="27" t="s">
        <v>138</v>
      </c>
      <c r="C55" s="27" t="s">
        <v>139</v>
      </c>
      <c r="D55" s="28" t="s">
        <v>140</v>
      </c>
      <c r="E55" s="29">
        <v>45748</v>
      </c>
      <c r="F55" s="27">
        <v>2.06</v>
      </c>
      <c r="G55" s="30" t="s">
        <v>651</v>
      </c>
      <c r="H55" s="30" t="s">
        <v>652</v>
      </c>
      <c r="I55" s="30">
        <v>8.8132999999999999</v>
      </c>
    </row>
    <row r="56" spans="1:9" ht="15" thickBot="1" x14ac:dyDescent="0.35">
      <c r="A56" s="26">
        <v>2204</v>
      </c>
      <c r="B56" s="27" t="s">
        <v>141</v>
      </c>
      <c r="C56" s="27" t="s">
        <v>142</v>
      </c>
      <c r="D56" s="28" t="s">
        <v>143</v>
      </c>
      <c r="E56" s="29">
        <v>45748</v>
      </c>
      <c r="F56" s="27">
        <v>0.36</v>
      </c>
      <c r="G56" s="30" t="s">
        <v>651</v>
      </c>
      <c r="H56" s="30" t="s">
        <v>652</v>
      </c>
      <c r="I56" s="30">
        <v>8.8132999999999999</v>
      </c>
    </row>
    <row r="57" spans="1:9" ht="15" thickBot="1" x14ac:dyDescent="0.35">
      <c r="A57" s="26">
        <v>2283</v>
      </c>
      <c r="B57" s="27" t="s">
        <v>144</v>
      </c>
      <c r="C57" s="27" t="s">
        <v>145</v>
      </c>
      <c r="D57" s="28" t="s">
        <v>146</v>
      </c>
      <c r="E57" s="29">
        <v>45748</v>
      </c>
      <c r="F57" s="27">
        <v>0.76</v>
      </c>
      <c r="G57" s="30" t="s">
        <v>651</v>
      </c>
      <c r="H57" s="30" t="s">
        <v>652</v>
      </c>
      <c r="I57" s="30">
        <v>8.8095999999999997</v>
      </c>
    </row>
    <row r="58" spans="1:9" ht="15" thickBot="1" x14ac:dyDescent="0.35">
      <c r="A58" s="26">
        <v>229</v>
      </c>
      <c r="B58" s="27" t="s">
        <v>147</v>
      </c>
      <c r="C58" s="27" t="s">
        <v>148</v>
      </c>
      <c r="D58" s="28" t="s">
        <v>149</v>
      </c>
      <c r="E58" s="29">
        <v>45748</v>
      </c>
      <c r="F58" s="27">
        <v>0.36</v>
      </c>
      <c r="G58" s="30" t="s">
        <v>651</v>
      </c>
      <c r="H58" s="30" t="s">
        <v>652</v>
      </c>
      <c r="I58" s="30">
        <v>8.8132999999999999</v>
      </c>
    </row>
    <row r="59" spans="1:9" ht="15" thickBot="1" x14ac:dyDescent="0.35">
      <c r="A59" s="26">
        <v>2301</v>
      </c>
      <c r="B59" s="27" t="s">
        <v>150</v>
      </c>
      <c r="C59" s="27" t="s">
        <v>151</v>
      </c>
      <c r="D59" s="28" t="s">
        <v>152</v>
      </c>
      <c r="E59" s="29">
        <v>45748</v>
      </c>
      <c r="F59" s="27">
        <v>10.8</v>
      </c>
      <c r="G59" s="30" t="s">
        <v>651</v>
      </c>
      <c r="H59" s="30" t="s">
        <v>652</v>
      </c>
      <c r="I59" s="30">
        <v>8.7860999999999994</v>
      </c>
    </row>
    <row r="60" spans="1:9" ht="15" thickBot="1" x14ac:dyDescent="0.35">
      <c r="A60" s="26">
        <v>2449</v>
      </c>
      <c r="B60" s="27" t="s">
        <v>153</v>
      </c>
      <c r="C60" s="27" t="s">
        <v>154</v>
      </c>
      <c r="D60" s="28" t="s">
        <v>155</v>
      </c>
      <c r="E60" s="29">
        <v>45748</v>
      </c>
      <c r="F60" s="27">
        <v>20.07</v>
      </c>
      <c r="G60" s="30" t="s">
        <v>651</v>
      </c>
      <c r="H60" s="30" t="s">
        <v>652</v>
      </c>
      <c r="I60" s="30">
        <v>8.8069000000000006</v>
      </c>
    </row>
    <row r="61" spans="1:9" ht="15" thickBot="1" x14ac:dyDescent="0.35">
      <c r="A61" s="26">
        <v>2543</v>
      </c>
      <c r="B61" s="27" t="s">
        <v>156</v>
      </c>
      <c r="C61" s="27" t="s">
        <v>157</v>
      </c>
      <c r="D61" s="28" t="s">
        <v>158</v>
      </c>
      <c r="E61" s="29">
        <v>45748</v>
      </c>
      <c r="F61" s="27">
        <v>4.7</v>
      </c>
      <c r="G61" s="30" t="s">
        <v>651</v>
      </c>
      <c r="H61" s="30" t="s">
        <v>652</v>
      </c>
      <c r="I61" s="30">
        <v>8.8003999999999998</v>
      </c>
    </row>
    <row r="62" spans="1:9" ht="15" thickBot="1" x14ac:dyDescent="0.35">
      <c r="A62" s="26">
        <v>2604</v>
      </c>
      <c r="B62" s="27" t="s">
        <v>159</v>
      </c>
      <c r="C62" s="27" t="s">
        <v>160</v>
      </c>
      <c r="D62" s="28" t="s">
        <v>161</v>
      </c>
      <c r="E62" s="29">
        <v>45748</v>
      </c>
      <c r="F62" s="27">
        <v>3.57</v>
      </c>
      <c r="G62" s="30" t="s">
        <v>651</v>
      </c>
      <c r="H62" s="30" t="s">
        <v>652</v>
      </c>
      <c r="I62" s="30">
        <v>8.8115000000000006</v>
      </c>
    </row>
    <row r="63" spans="1:9" ht="15" thickBot="1" x14ac:dyDescent="0.35">
      <c r="A63" s="26">
        <v>2681</v>
      </c>
      <c r="B63" s="27" t="s">
        <v>162</v>
      </c>
      <c r="C63" s="27" t="s">
        <v>163</v>
      </c>
      <c r="D63" s="28" t="s">
        <v>164</v>
      </c>
      <c r="E63" s="29">
        <v>45748</v>
      </c>
      <c r="F63" s="27">
        <v>0.38</v>
      </c>
      <c r="G63" s="30" t="s">
        <v>651</v>
      </c>
      <c r="H63" s="30" t="s">
        <v>652</v>
      </c>
      <c r="I63" s="30">
        <v>8.8132999999999999</v>
      </c>
    </row>
    <row r="64" spans="1:9" ht="15" thickBot="1" x14ac:dyDescent="0.35">
      <c r="A64" s="26">
        <v>2729</v>
      </c>
      <c r="B64" s="27" t="s">
        <v>165</v>
      </c>
      <c r="C64" s="27" t="s">
        <v>166</v>
      </c>
      <c r="D64" s="28" t="s">
        <v>167</v>
      </c>
      <c r="E64" s="29">
        <v>45748</v>
      </c>
      <c r="F64" s="27">
        <v>3.34</v>
      </c>
      <c r="G64" s="30" t="s">
        <v>651</v>
      </c>
      <c r="H64" s="30" t="s">
        <v>652</v>
      </c>
      <c r="I64" s="30">
        <v>8.8004999999999995</v>
      </c>
    </row>
    <row r="65" spans="1:9" ht="15" thickBot="1" x14ac:dyDescent="0.35">
      <c r="A65" s="26">
        <v>2874</v>
      </c>
      <c r="B65" s="27" t="s">
        <v>168</v>
      </c>
      <c r="C65" s="27" t="s">
        <v>169</v>
      </c>
      <c r="D65" s="28" t="s">
        <v>170</v>
      </c>
      <c r="E65" s="29">
        <v>45748</v>
      </c>
      <c r="F65" s="27">
        <v>4.75</v>
      </c>
      <c r="G65" s="30" t="s">
        <v>651</v>
      </c>
      <c r="H65" s="30" t="s">
        <v>652</v>
      </c>
      <c r="I65" s="30">
        <v>8.8003999999999998</v>
      </c>
    </row>
    <row r="66" spans="1:9" ht="15" thickBot="1" x14ac:dyDescent="0.35">
      <c r="A66" s="26">
        <v>2880</v>
      </c>
      <c r="B66" s="27" t="s">
        <v>171</v>
      </c>
      <c r="C66" s="27" t="s">
        <v>172</v>
      </c>
      <c r="D66" s="28" t="s">
        <v>173</v>
      </c>
      <c r="E66" s="29">
        <v>45748</v>
      </c>
      <c r="F66" s="27">
        <v>0.62</v>
      </c>
      <c r="G66" s="30" t="s">
        <v>651</v>
      </c>
      <c r="H66" s="30" t="s">
        <v>652</v>
      </c>
      <c r="I66" s="30">
        <v>8.8015000000000008</v>
      </c>
    </row>
    <row r="67" spans="1:9" ht="15" thickBot="1" x14ac:dyDescent="0.35">
      <c r="A67" s="26">
        <v>2989</v>
      </c>
      <c r="B67" s="27" t="s">
        <v>174</v>
      </c>
      <c r="C67" s="27" t="s">
        <v>175</v>
      </c>
      <c r="D67" s="28" t="s">
        <v>176</v>
      </c>
      <c r="E67" s="29">
        <v>45748</v>
      </c>
      <c r="F67" s="27">
        <v>3.65</v>
      </c>
      <c r="G67" s="30" t="s">
        <v>651</v>
      </c>
      <c r="H67" s="30" t="s">
        <v>652</v>
      </c>
      <c r="I67" s="30">
        <v>8.7936999999999994</v>
      </c>
    </row>
    <row r="68" spans="1:9" ht="15" thickBot="1" x14ac:dyDescent="0.35">
      <c r="A68" s="26">
        <v>3</v>
      </c>
      <c r="B68" s="27" t="s">
        <v>177</v>
      </c>
      <c r="C68" s="27" t="s">
        <v>178</v>
      </c>
      <c r="D68" s="28" t="s">
        <v>179</v>
      </c>
      <c r="E68" s="29">
        <v>45748</v>
      </c>
      <c r="F68" s="27">
        <v>1.79</v>
      </c>
      <c r="G68" s="30" t="s">
        <v>651</v>
      </c>
      <c r="H68" s="30" t="s">
        <v>652</v>
      </c>
      <c r="I68" s="30">
        <v>8.7807999999999993</v>
      </c>
    </row>
    <row r="69" spans="1:9" ht="15" thickBot="1" x14ac:dyDescent="0.35">
      <c r="A69" s="26">
        <v>3</v>
      </c>
      <c r="B69" s="27" t="s">
        <v>177</v>
      </c>
      <c r="C69" s="27" t="s">
        <v>178</v>
      </c>
      <c r="D69" s="28" t="s">
        <v>180</v>
      </c>
      <c r="E69" s="29">
        <v>45748</v>
      </c>
      <c r="F69" s="27">
        <v>0.96</v>
      </c>
      <c r="G69" s="30" t="s">
        <v>651</v>
      </c>
      <c r="H69" s="30" t="s">
        <v>652</v>
      </c>
      <c r="I69" s="30">
        <v>8.7807999999999993</v>
      </c>
    </row>
    <row r="70" spans="1:9" ht="15" thickBot="1" x14ac:dyDescent="0.35">
      <c r="A70" s="26" t="s">
        <v>181</v>
      </c>
      <c r="B70" s="27" t="s">
        <v>182</v>
      </c>
      <c r="C70" s="27" t="s">
        <v>183</v>
      </c>
      <c r="D70" s="28" t="s">
        <v>184</v>
      </c>
      <c r="E70" s="29">
        <v>45748</v>
      </c>
      <c r="F70" s="27">
        <v>0.46</v>
      </c>
      <c r="G70" s="30" t="s">
        <v>651</v>
      </c>
      <c r="H70" s="30" t="s">
        <v>652</v>
      </c>
      <c r="I70" s="30">
        <v>8.8132999999999999</v>
      </c>
    </row>
    <row r="71" spans="1:9" ht="15" thickBot="1" x14ac:dyDescent="0.35">
      <c r="A71" s="26">
        <v>3007</v>
      </c>
      <c r="B71" s="27" t="s">
        <v>185</v>
      </c>
      <c r="C71" s="27" t="s">
        <v>186</v>
      </c>
      <c r="D71" s="28" t="s">
        <v>187</v>
      </c>
      <c r="E71" s="29">
        <v>45748</v>
      </c>
      <c r="F71" s="27">
        <v>1.02</v>
      </c>
      <c r="G71" s="30" t="s">
        <v>651</v>
      </c>
      <c r="H71" s="30" t="s">
        <v>652</v>
      </c>
      <c r="I71" s="30">
        <v>8.8132999999999999</v>
      </c>
    </row>
    <row r="72" spans="1:9" ht="15" thickBot="1" x14ac:dyDescent="0.35">
      <c r="A72" s="26">
        <v>3010</v>
      </c>
      <c r="B72" s="27" t="s">
        <v>188</v>
      </c>
      <c r="C72" s="27" t="s">
        <v>189</v>
      </c>
      <c r="D72" s="28" t="s">
        <v>190</v>
      </c>
      <c r="E72" s="29">
        <v>45748</v>
      </c>
      <c r="F72" s="27">
        <v>1.1399999999999999</v>
      </c>
      <c r="G72" s="30" t="s">
        <v>651</v>
      </c>
      <c r="H72" s="30" t="s">
        <v>652</v>
      </c>
      <c r="I72" s="30">
        <v>8.8132999999999999</v>
      </c>
    </row>
    <row r="73" spans="1:9" ht="15" thickBot="1" x14ac:dyDescent="0.35">
      <c r="A73" s="26">
        <v>301010</v>
      </c>
      <c r="B73" s="27" t="s">
        <v>191</v>
      </c>
      <c r="C73" s="27" t="s">
        <v>192</v>
      </c>
      <c r="D73" s="28" t="s">
        <v>193</v>
      </c>
      <c r="E73" s="29">
        <v>45748</v>
      </c>
      <c r="F73" s="27">
        <v>10.01</v>
      </c>
      <c r="G73" s="30" t="s">
        <v>651</v>
      </c>
      <c r="H73" s="30" t="s">
        <v>652</v>
      </c>
      <c r="I73" s="30">
        <v>8.8008000000000006</v>
      </c>
    </row>
    <row r="74" spans="1:9" ht="15" thickBot="1" x14ac:dyDescent="0.35">
      <c r="A74" s="26">
        <v>301011</v>
      </c>
      <c r="B74" s="27" t="s">
        <v>194</v>
      </c>
      <c r="C74" s="27" t="s">
        <v>195</v>
      </c>
      <c r="D74" s="28" t="s">
        <v>196</v>
      </c>
      <c r="E74" s="29">
        <v>45748</v>
      </c>
      <c r="F74" s="27">
        <v>0.57999999999999996</v>
      </c>
      <c r="G74" s="30" t="s">
        <v>651</v>
      </c>
      <c r="H74" s="30" t="s">
        <v>652</v>
      </c>
      <c r="I74" s="30">
        <v>8.8132999999999999</v>
      </c>
    </row>
    <row r="75" spans="1:9" ht="15" thickBot="1" x14ac:dyDescent="0.35">
      <c r="A75" s="26">
        <v>301016</v>
      </c>
      <c r="B75" s="27" t="s">
        <v>197</v>
      </c>
      <c r="C75" s="27" t="s">
        <v>198</v>
      </c>
      <c r="D75" s="28" t="s">
        <v>199</v>
      </c>
      <c r="E75" s="29">
        <v>45748</v>
      </c>
      <c r="F75" s="27">
        <v>9.89</v>
      </c>
      <c r="G75" s="30" t="s">
        <v>651</v>
      </c>
      <c r="H75" s="30" t="s">
        <v>652</v>
      </c>
      <c r="I75" s="30">
        <v>8.7774000000000001</v>
      </c>
    </row>
    <row r="76" spans="1:9" ht="15" thickBot="1" x14ac:dyDescent="0.35">
      <c r="A76" s="26">
        <v>301020</v>
      </c>
      <c r="B76" s="27" t="s">
        <v>200</v>
      </c>
      <c r="C76" s="27" t="s">
        <v>201</v>
      </c>
      <c r="D76" s="28" t="s">
        <v>202</v>
      </c>
      <c r="E76" s="29">
        <v>45748</v>
      </c>
      <c r="F76" s="27">
        <v>9.77</v>
      </c>
      <c r="G76" s="30" t="s">
        <v>651</v>
      </c>
      <c r="H76" s="30" t="s">
        <v>652</v>
      </c>
      <c r="I76" s="30">
        <v>8.8069000000000006</v>
      </c>
    </row>
    <row r="77" spans="1:9" ht="15" thickBot="1" x14ac:dyDescent="0.35">
      <c r="A77" s="26">
        <v>301033</v>
      </c>
      <c r="B77" s="27" t="s">
        <v>203</v>
      </c>
      <c r="C77" s="27" t="s">
        <v>204</v>
      </c>
      <c r="D77" s="28" t="s">
        <v>205</v>
      </c>
      <c r="E77" s="29">
        <v>45748</v>
      </c>
      <c r="F77" s="27">
        <v>1.81</v>
      </c>
      <c r="G77" s="30" t="s">
        <v>651</v>
      </c>
      <c r="H77" s="30" t="s">
        <v>652</v>
      </c>
      <c r="I77" s="30">
        <v>8.8045000000000009</v>
      </c>
    </row>
    <row r="78" spans="1:9" ht="15" thickBot="1" x14ac:dyDescent="0.35">
      <c r="A78" s="26">
        <v>301033</v>
      </c>
      <c r="B78" s="27" t="s">
        <v>206</v>
      </c>
      <c r="C78" s="27" t="s">
        <v>207</v>
      </c>
      <c r="D78" s="28" t="s">
        <v>208</v>
      </c>
      <c r="E78" s="29">
        <v>45748</v>
      </c>
      <c r="F78" s="27">
        <v>0.53</v>
      </c>
      <c r="G78" s="30" t="s">
        <v>651</v>
      </c>
      <c r="H78" s="30" t="s">
        <v>652</v>
      </c>
      <c r="I78" s="30">
        <v>8.8045000000000009</v>
      </c>
    </row>
    <row r="79" spans="1:9" ht="15" thickBot="1" x14ac:dyDescent="0.35">
      <c r="A79" s="26">
        <v>301035</v>
      </c>
      <c r="B79" s="27" t="s">
        <v>209</v>
      </c>
      <c r="C79" s="27" t="s">
        <v>210</v>
      </c>
      <c r="D79" s="28" t="s">
        <v>211</v>
      </c>
      <c r="E79" s="29">
        <v>45748</v>
      </c>
      <c r="F79" s="27">
        <v>10.41</v>
      </c>
      <c r="G79" s="30" t="s">
        <v>651</v>
      </c>
      <c r="H79" s="30" t="s">
        <v>652</v>
      </c>
      <c r="I79" s="30">
        <v>8.7787000000000006</v>
      </c>
    </row>
    <row r="80" spans="1:9" ht="15" thickBot="1" x14ac:dyDescent="0.35">
      <c r="A80" s="26">
        <v>301036</v>
      </c>
      <c r="B80" s="27" t="s">
        <v>212</v>
      </c>
      <c r="C80" s="27" t="s">
        <v>213</v>
      </c>
      <c r="D80" s="28" t="s">
        <v>214</v>
      </c>
      <c r="E80" s="29">
        <v>45748</v>
      </c>
      <c r="F80" s="27">
        <v>6.94</v>
      </c>
      <c r="G80" s="30" t="s">
        <v>651</v>
      </c>
      <c r="H80" s="30" t="s">
        <v>652</v>
      </c>
      <c r="I80" s="30">
        <v>8.7913999999999994</v>
      </c>
    </row>
    <row r="81" spans="1:9" ht="15" thickBot="1" x14ac:dyDescent="0.35">
      <c r="A81" s="26">
        <v>301037</v>
      </c>
      <c r="B81" s="27" t="s">
        <v>215</v>
      </c>
      <c r="C81" s="27" t="s">
        <v>216</v>
      </c>
      <c r="D81" s="28" t="s">
        <v>217</v>
      </c>
      <c r="E81" s="29">
        <v>45748</v>
      </c>
      <c r="F81" s="27">
        <v>12.73</v>
      </c>
      <c r="G81" s="30" t="s">
        <v>651</v>
      </c>
      <c r="H81" s="30" t="s">
        <v>652</v>
      </c>
      <c r="I81" s="30">
        <v>8.8004999999999995</v>
      </c>
    </row>
    <row r="82" spans="1:9" ht="15" thickBot="1" x14ac:dyDescent="0.35">
      <c r="A82" s="26">
        <v>3011</v>
      </c>
      <c r="B82" s="27" t="s">
        <v>218</v>
      </c>
      <c r="C82" s="27" t="s">
        <v>189</v>
      </c>
      <c r="D82" s="28" t="s">
        <v>219</v>
      </c>
      <c r="E82" s="29">
        <v>45748</v>
      </c>
      <c r="F82" s="27">
        <v>0.63</v>
      </c>
      <c r="G82" s="30" t="s">
        <v>651</v>
      </c>
      <c r="H82" s="30" t="s">
        <v>652</v>
      </c>
      <c r="I82" s="30">
        <v>8.8132999999999999</v>
      </c>
    </row>
    <row r="83" spans="1:9" ht="15" thickBot="1" x14ac:dyDescent="0.35">
      <c r="A83" s="26">
        <v>3057</v>
      </c>
      <c r="B83" s="27" t="s">
        <v>220</v>
      </c>
      <c r="C83" s="27" t="s">
        <v>221</v>
      </c>
      <c r="D83" s="28" t="s">
        <v>222</v>
      </c>
      <c r="E83" s="29">
        <v>45748</v>
      </c>
      <c r="F83" s="27">
        <v>23.77</v>
      </c>
      <c r="G83" s="30" t="s">
        <v>651</v>
      </c>
      <c r="H83" s="30" t="s">
        <v>652</v>
      </c>
      <c r="I83" s="30">
        <v>8.7995000000000001</v>
      </c>
    </row>
    <row r="84" spans="1:9" ht="15" thickBot="1" x14ac:dyDescent="0.35">
      <c r="A84" s="26">
        <v>3093</v>
      </c>
      <c r="B84" s="27" t="s">
        <v>223</v>
      </c>
      <c r="C84" s="27" t="s">
        <v>224</v>
      </c>
      <c r="D84" s="28" t="s">
        <v>225</v>
      </c>
      <c r="E84" s="29">
        <v>45748</v>
      </c>
      <c r="F84" s="27">
        <v>8.69</v>
      </c>
      <c r="G84" s="30" t="s">
        <v>651</v>
      </c>
      <c r="H84" s="30" t="s">
        <v>652</v>
      </c>
      <c r="I84" s="30">
        <v>8.8003999999999998</v>
      </c>
    </row>
    <row r="85" spans="1:9" ht="15" thickBot="1" x14ac:dyDescent="0.35">
      <c r="A85" s="26">
        <v>3095</v>
      </c>
      <c r="B85" s="27" t="s">
        <v>226</v>
      </c>
      <c r="C85" s="27" t="s">
        <v>227</v>
      </c>
      <c r="D85" s="28" t="s">
        <v>228</v>
      </c>
      <c r="E85" s="29">
        <v>45748</v>
      </c>
      <c r="F85" s="27">
        <v>10.11</v>
      </c>
      <c r="G85" s="30" t="s">
        <v>651</v>
      </c>
      <c r="H85" s="30" t="s">
        <v>652</v>
      </c>
      <c r="I85" s="30">
        <v>8.7931000000000008</v>
      </c>
    </row>
    <row r="86" spans="1:9" ht="15" thickBot="1" x14ac:dyDescent="0.35">
      <c r="A86" s="26">
        <v>310012</v>
      </c>
      <c r="B86" s="27" t="s">
        <v>229</v>
      </c>
      <c r="C86" s="27" t="s">
        <v>230</v>
      </c>
      <c r="D86" s="28" t="s">
        <v>231</v>
      </c>
      <c r="E86" s="29">
        <v>45748</v>
      </c>
      <c r="F86" s="27">
        <v>0.72</v>
      </c>
      <c r="G86" s="30" t="s">
        <v>651</v>
      </c>
      <c r="H86" s="30" t="s">
        <v>652</v>
      </c>
      <c r="I86" s="30">
        <v>8.8132999999999999</v>
      </c>
    </row>
    <row r="87" spans="1:9" ht="15" thickBot="1" x14ac:dyDescent="0.35">
      <c r="A87" s="26">
        <v>310026</v>
      </c>
      <c r="B87" s="27" t="s">
        <v>232</v>
      </c>
      <c r="C87" s="27" t="s">
        <v>233</v>
      </c>
      <c r="D87" s="28" t="s">
        <v>234</v>
      </c>
      <c r="E87" s="29">
        <v>45748</v>
      </c>
      <c r="F87" s="27">
        <v>1.27</v>
      </c>
      <c r="G87" s="30" t="s">
        <v>651</v>
      </c>
      <c r="H87" s="30" t="s">
        <v>652</v>
      </c>
      <c r="I87" s="30">
        <v>8.8115000000000006</v>
      </c>
    </row>
    <row r="88" spans="1:9" ht="15" thickBot="1" x14ac:dyDescent="0.35">
      <c r="A88" s="26">
        <v>310047</v>
      </c>
      <c r="B88" s="27" t="s">
        <v>235</v>
      </c>
      <c r="C88" s="27" t="s">
        <v>236</v>
      </c>
      <c r="D88" s="28" t="s">
        <v>237</v>
      </c>
      <c r="E88" s="29">
        <v>45748</v>
      </c>
      <c r="F88" s="27">
        <v>0.54</v>
      </c>
      <c r="G88" s="30" t="s">
        <v>651</v>
      </c>
      <c r="H88" s="30" t="s">
        <v>652</v>
      </c>
      <c r="I88" s="30">
        <v>8.8132999999999999</v>
      </c>
    </row>
    <row r="89" spans="1:9" ht="15" thickBot="1" x14ac:dyDescent="0.35">
      <c r="A89" s="26">
        <v>310047</v>
      </c>
      <c r="B89" s="27" t="s">
        <v>238</v>
      </c>
      <c r="C89" s="27" t="s">
        <v>236</v>
      </c>
      <c r="D89" s="28" t="s">
        <v>239</v>
      </c>
      <c r="E89" s="29">
        <v>45748</v>
      </c>
      <c r="F89" s="27">
        <v>0.62</v>
      </c>
      <c r="G89" s="30" t="s">
        <v>651</v>
      </c>
      <c r="H89" s="30" t="s">
        <v>652</v>
      </c>
      <c r="I89" s="30">
        <v>8.8132999999999999</v>
      </c>
    </row>
    <row r="90" spans="1:9" ht="15" thickBot="1" x14ac:dyDescent="0.35">
      <c r="A90" s="26">
        <v>310047</v>
      </c>
      <c r="B90" s="27" t="s">
        <v>240</v>
      </c>
      <c r="C90" s="27" t="s">
        <v>236</v>
      </c>
      <c r="D90" s="28" t="s">
        <v>241</v>
      </c>
      <c r="E90" s="29">
        <v>45748</v>
      </c>
      <c r="F90" s="27">
        <v>1.02</v>
      </c>
      <c r="G90" s="30" t="s">
        <v>651</v>
      </c>
      <c r="H90" s="30" t="s">
        <v>652</v>
      </c>
      <c r="I90" s="30">
        <v>8.8132999999999999</v>
      </c>
    </row>
    <row r="91" spans="1:9" ht="15" thickBot="1" x14ac:dyDescent="0.35">
      <c r="A91" s="26">
        <v>310047</v>
      </c>
      <c r="B91" s="27" t="s">
        <v>242</v>
      </c>
      <c r="C91" s="27" t="s">
        <v>236</v>
      </c>
      <c r="D91" s="28" t="s">
        <v>243</v>
      </c>
      <c r="E91" s="29">
        <v>45748</v>
      </c>
      <c r="F91" s="27">
        <v>0.74</v>
      </c>
      <c r="G91" s="30" t="s">
        <v>651</v>
      </c>
      <c r="H91" s="30" t="s">
        <v>652</v>
      </c>
      <c r="I91" s="30">
        <v>8.8132999999999999</v>
      </c>
    </row>
    <row r="92" spans="1:9" ht="15" thickBot="1" x14ac:dyDescent="0.35">
      <c r="A92" s="26">
        <v>310057</v>
      </c>
      <c r="B92" s="27" t="s">
        <v>244</v>
      </c>
      <c r="C92" s="27" t="s">
        <v>245</v>
      </c>
      <c r="D92" s="28" t="s">
        <v>246</v>
      </c>
      <c r="E92" s="29">
        <v>45748</v>
      </c>
      <c r="F92" s="27">
        <v>1.43</v>
      </c>
      <c r="G92" s="30" t="s">
        <v>651</v>
      </c>
      <c r="H92" s="30" t="s">
        <v>652</v>
      </c>
      <c r="I92" s="30">
        <v>8.8132999999999999</v>
      </c>
    </row>
    <row r="93" spans="1:9" ht="15" thickBot="1" x14ac:dyDescent="0.35">
      <c r="A93" s="26">
        <v>310061</v>
      </c>
      <c r="B93" s="27" t="s">
        <v>247</v>
      </c>
      <c r="C93" s="27" t="s">
        <v>248</v>
      </c>
      <c r="D93" s="28" t="s">
        <v>249</v>
      </c>
      <c r="E93" s="29">
        <v>45748</v>
      </c>
      <c r="F93" s="27">
        <v>1.1499999999999999</v>
      </c>
      <c r="G93" s="30" t="s">
        <v>651</v>
      </c>
      <c r="H93" s="30" t="s">
        <v>652</v>
      </c>
      <c r="I93" s="30">
        <v>8.8115000000000006</v>
      </c>
    </row>
    <row r="94" spans="1:9" ht="15" thickBot="1" x14ac:dyDescent="0.35">
      <c r="A94" s="26">
        <v>310064</v>
      </c>
      <c r="B94" s="27" t="s">
        <v>250</v>
      </c>
      <c r="C94" s="27" t="s">
        <v>251</v>
      </c>
      <c r="D94" s="28" t="s">
        <v>252</v>
      </c>
      <c r="E94" s="29">
        <v>45748</v>
      </c>
      <c r="F94" s="27">
        <v>2.87</v>
      </c>
      <c r="G94" s="30" t="s">
        <v>651</v>
      </c>
      <c r="H94" s="30" t="s">
        <v>652</v>
      </c>
      <c r="I94" s="30">
        <v>8.8132999999999999</v>
      </c>
    </row>
    <row r="95" spans="1:9" ht="15" thickBot="1" x14ac:dyDescent="0.35">
      <c r="A95" s="26">
        <v>310071</v>
      </c>
      <c r="B95" s="27" t="s">
        <v>253</v>
      </c>
      <c r="C95" s="27" t="s">
        <v>254</v>
      </c>
      <c r="D95" s="28" t="s">
        <v>255</v>
      </c>
      <c r="E95" s="29">
        <v>45748</v>
      </c>
      <c r="F95" s="27">
        <v>3.93</v>
      </c>
      <c r="G95" s="30" t="s">
        <v>651</v>
      </c>
      <c r="H95" s="30" t="s">
        <v>652</v>
      </c>
      <c r="I95" s="30">
        <v>8.8129000000000008</v>
      </c>
    </row>
    <row r="96" spans="1:9" ht="15" thickBot="1" x14ac:dyDescent="0.35">
      <c r="A96" s="26">
        <v>310073</v>
      </c>
      <c r="B96" s="27" t="s">
        <v>256</v>
      </c>
      <c r="C96" s="27" t="s">
        <v>257</v>
      </c>
      <c r="D96" s="28" t="s">
        <v>258</v>
      </c>
      <c r="E96" s="29">
        <v>45748</v>
      </c>
      <c r="F96" s="27">
        <v>3.23</v>
      </c>
      <c r="G96" s="30" t="s">
        <v>651</v>
      </c>
      <c r="H96" s="30" t="s">
        <v>652</v>
      </c>
      <c r="I96" s="30">
        <v>8.8132999999999999</v>
      </c>
    </row>
    <row r="97" spans="1:9" ht="15" thickBot="1" x14ac:dyDescent="0.35">
      <c r="A97" s="26">
        <v>310079</v>
      </c>
      <c r="B97" s="27" t="s">
        <v>259</v>
      </c>
      <c r="C97" s="27" t="s">
        <v>260</v>
      </c>
      <c r="D97" s="28" t="s">
        <v>261</v>
      </c>
      <c r="E97" s="29">
        <v>45748</v>
      </c>
      <c r="F97" s="27">
        <v>2.64</v>
      </c>
      <c r="G97" s="30" t="s">
        <v>651</v>
      </c>
      <c r="H97" s="30" t="s">
        <v>652</v>
      </c>
      <c r="I97" s="30">
        <v>8.8132999999999999</v>
      </c>
    </row>
    <row r="98" spans="1:9" ht="15" thickBot="1" x14ac:dyDescent="0.35">
      <c r="A98" s="26">
        <v>310080</v>
      </c>
      <c r="B98" s="27" t="s">
        <v>262</v>
      </c>
      <c r="C98" s="27" t="s">
        <v>263</v>
      </c>
      <c r="D98" s="28" t="s">
        <v>264</v>
      </c>
      <c r="E98" s="29">
        <v>45748</v>
      </c>
      <c r="F98" s="27">
        <v>2.92</v>
      </c>
      <c r="G98" s="30" t="s">
        <v>651</v>
      </c>
      <c r="H98" s="30" t="s">
        <v>652</v>
      </c>
      <c r="I98" s="30">
        <v>8.8132999999999999</v>
      </c>
    </row>
    <row r="99" spans="1:9" ht="15" thickBot="1" x14ac:dyDescent="0.35">
      <c r="A99" s="26">
        <v>310084</v>
      </c>
      <c r="B99" s="27" t="s">
        <v>265</v>
      </c>
      <c r="C99" s="27" t="s">
        <v>266</v>
      </c>
      <c r="D99" s="28" t="s">
        <v>267</v>
      </c>
      <c r="E99" s="29">
        <v>45748</v>
      </c>
      <c r="F99" s="27">
        <v>0.39</v>
      </c>
      <c r="G99" s="30" t="s">
        <v>651</v>
      </c>
      <c r="H99" s="30" t="s">
        <v>652</v>
      </c>
      <c r="I99" s="30">
        <v>8.8132999999999999</v>
      </c>
    </row>
    <row r="100" spans="1:9" ht="15" thickBot="1" x14ac:dyDescent="0.35">
      <c r="A100" s="26">
        <v>310088</v>
      </c>
      <c r="B100" s="27" t="s">
        <v>268</v>
      </c>
      <c r="C100" s="27" t="s">
        <v>269</v>
      </c>
      <c r="D100" s="28" t="s">
        <v>270</v>
      </c>
      <c r="E100" s="29">
        <v>45748</v>
      </c>
      <c r="F100" s="27">
        <v>2.93</v>
      </c>
      <c r="G100" s="30" t="s">
        <v>651</v>
      </c>
      <c r="H100" s="30" t="s">
        <v>652</v>
      </c>
      <c r="I100" s="30">
        <v>8.8132999999999999</v>
      </c>
    </row>
    <row r="101" spans="1:9" ht="15" thickBot="1" x14ac:dyDescent="0.35">
      <c r="A101" s="26">
        <v>310089</v>
      </c>
      <c r="B101" s="27" t="s">
        <v>271</v>
      </c>
      <c r="C101" s="27" t="s">
        <v>272</v>
      </c>
      <c r="D101" s="28" t="s">
        <v>273</v>
      </c>
      <c r="E101" s="29">
        <v>45748</v>
      </c>
      <c r="F101" s="27">
        <v>2.2400000000000002</v>
      </c>
      <c r="G101" s="30" t="s">
        <v>651</v>
      </c>
      <c r="H101" s="30" t="s">
        <v>652</v>
      </c>
      <c r="I101" s="30">
        <v>8.8132999999999999</v>
      </c>
    </row>
    <row r="102" spans="1:9" ht="15" thickBot="1" x14ac:dyDescent="0.35">
      <c r="A102" s="26">
        <v>310201</v>
      </c>
      <c r="B102" s="27" t="s">
        <v>274</v>
      </c>
      <c r="C102" s="27" t="s">
        <v>28</v>
      </c>
      <c r="D102" s="28" t="s">
        <v>275</v>
      </c>
      <c r="E102" s="29">
        <v>45748</v>
      </c>
      <c r="F102" s="27">
        <v>1.43</v>
      </c>
      <c r="G102" s="30" t="s">
        <v>651</v>
      </c>
      <c r="H102" s="30" t="s">
        <v>652</v>
      </c>
      <c r="I102" s="30">
        <v>8.8095999999999997</v>
      </c>
    </row>
    <row r="103" spans="1:9" ht="15" thickBot="1" x14ac:dyDescent="0.35">
      <c r="A103" s="26">
        <v>310203</v>
      </c>
      <c r="B103" s="27" t="s">
        <v>276</v>
      </c>
      <c r="C103" s="27" t="s">
        <v>277</v>
      </c>
      <c r="D103" s="28" t="s">
        <v>278</v>
      </c>
      <c r="E103" s="29">
        <v>45748</v>
      </c>
      <c r="F103" s="27">
        <v>1.07</v>
      </c>
      <c r="G103" s="30" t="s">
        <v>651</v>
      </c>
      <c r="H103" s="30" t="s">
        <v>652</v>
      </c>
      <c r="I103" s="30">
        <v>8.8132999999999999</v>
      </c>
    </row>
    <row r="104" spans="1:9" ht="15" thickBot="1" x14ac:dyDescent="0.35">
      <c r="A104" s="26">
        <v>310210</v>
      </c>
      <c r="B104" s="27" t="s">
        <v>279</v>
      </c>
      <c r="C104" s="27" t="s">
        <v>280</v>
      </c>
      <c r="D104" s="28" t="s">
        <v>281</v>
      </c>
      <c r="E104" s="29">
        <v>45748</v>
      </c>
      <c r="F104" s="27">
        <v>2.88</v>
      </c>
      <c r="G104" s="30" t="s">
        <v>651</v>
      </c>
      <c r="H104" s="30" t="s">
        <v>652</v>
      </c>
      <c r="I104" s="30">
        <v>8.8115000000000006</v>
      </c>
    </row>
    <row r="105" spans="1:9" ht="15" thickBot="1" x14ac:dyDescent="0.35">
      <c r="A105" s="26">
        <v>310210</v>
      </c>
      <c r="B105" s="27" t="s">
        <v>282</v>
      </c>
      <c r="C105" s="27" t="s">
        <v>283</v>
      </c>
      <c r="D105" s="28" t="s">
        <v>284</v>
      </c>
      <c r="E105" s="29">
        <v>45748</v>
      </c>
      <c r="F105" s="27">
        <v>2.88</v>
      </c>
      <c r="G105" s="30" t="s">
        <v>651</v>
      </c>
      <c r="H105" s="30" t="s">
        <v>652</v>
      </c>
      <c r="I105" s="30">
        <v>8.7949000000000002</v>
      </c>
    </row>
    <row r="106" spans="1:9" ht="15" thickBot="1" x14ac:dyDescent="0.35">
      <c r="A106" s="26">
        <v>3127</v>
      </c>
      <c r="B106" s="27" t="s">
        <v>285</v>
      </c>
      <c r="C106" s="27" t="s">
        <v>286</v>
      </c>
      <c r="D106" s="28" t="s">
        <v>287</v>
      </c>
      <c r="E106" s="29">
        <v>45748</v>
      </c>
      <c r="F106" s="27">
        <v>7.57</v>
      </c>
      <c r="G106" s="30" t="s">
        <v>651</v>
      </c>
      <c r="H106" s="30" t="s">
        <v>652</v>
      </c>
      <c r="I106" s="30">
        <v>8.7942</v>
      </c>
    </row>
    <row r="107" spans="1:9" ht="15" thickBot="1" x14ac:dyDescent="0.35">
      <c r="A107" s="26">
        <v>3142</v>
      </c>
      <c r="B107" s="27" t="s">
        <v>288</v>
      </c>
      <c r="C107" s="27" t="s">
        <v>289</v>
      </c>
      <c r="D107" s="28" t="s">
        <v>290</v>
      </c>
      <c r="E107" s="29">
        <v>45748</v>
      </c>
      <c r="F107" s="27">
        <v>1.82</v>
      </c>
      <c r="G107" s="30" t="s">
        <v>651</v>
      </c>
      <c r="H107" s="30" t="s">
        <v>652</v>
      </c>
      <c r="I107" s="30">
        <v>8.8132999999999999</v>
      </c>
    </row>
    <row r="108" spans="1:9" ht="15" thickBot="1" x14ac:dyDescent="0.35">
      <c r="A108" s="26">
        <v>3152</v>
      </c>
      <c r="B108" s="27" t="s">
        <v>291</v>
      </c>
      <c r="C108" s="27" t="s">
        <v>292</v>
      </c>
      <c r="D108" s="28" t="s">
        <v>293</v>
      </c>
      <c r="E108" s="29">
        <v>45748</v>
      </c>
      <c r="F108" s="27">
        <v>4.33</v>
      </c>
      <c r="G108" s="30" t="s">
        <v>651</v>
      </c>
      <c r="H108" s="30" t="s">
        <v>652</v>
      </c>
      <c r="I108" s="30">
        <v>8.7936999999999994</v>
      </c>
    </row>
    <row r="109" spans="1:9" ht="15" thickBot="1" x14ac:dyDescent="0.35">
      <c r="A109" s="26">
        <v>3200</v>
      </c>
      <c r="B109" s="27" t="s">
        <v>294</v>
      </c>
      <c r="C109" s="27" t="s">
        <v>295</v>
      </c>
      <c r="D109" s="28" t="s">
        <v>296</v>
      </c>
      <c r="E109" s="29">
        <v>45748</v>
      </c>
      <c r="F109" s="27">
        <v>0.52</v>
      </c>
      <c r="G109" s="30" t="s">
        <v>651</v>
      </c>
      <c r="H109" s="30" t="s">
        <v>652</v>
      </c>
      <c r="I109" s="30">
        <v>8.8132999999999999</v>
      </c>
    </row>
    <row r="110" spans="1:9" ht="15" thickBot="1" x14ac:dyDescent="0.35">
      <c r="A110" s="26">
        <v>3213</v>
      </c>
      <c r="B110" s="27" t="s">
        <v>297</v>
      </c>
      <c r="C110" s="27" t="s">
        <v>298</v>
      </c>
      <c r="D110" s="28" t="s">
        <v>299</v>
      </c>
      <c r="E110" s="29">
        <v>45748</v>
      </c>
      <c r="F110" s="27">
        <v>5.72</v>
      </c>
      <c r="G110" s="30" t="s">
        <v>651</v>
      </c>
      <c r="H110" s="30" t="s">
        <v>652</v>
      </c>
      <c r="I110" s="30">
        <v>8.7936999999999994</v>
      </c>
    </row>
    <row r="111" spans="1:9" ht="15" thickBot="1" x14ac:dyDescent="0.35">
      <c r="A111" s="26">
        <v>3213</v>
      </c>
      <c r="B111" s="27" t="s">
        <v>297</v>
      </c>
      <c r="C111" s="27" t="s">
        <v>298</v>
      </c>
      <c r="D111" s="28" t="s">
        <v>300</v>
      </c>
      <c r="E111" s="29">
        <v>45748</v>
      </c>
      <c r="F111" s="27">
        <v>1.6</v>
      </c>
      <c r="G111" s="30" t="s">
        <v>651</v>
      </c>
      <c r="H111" s="30" t="s">
        <v>652</v>
      </c>
      <c r="I111" s="30">
        <v>8.7738999999999994</v>
      </c>
    </row>
    <row r="112" spans="1:9" ht="15" thickBot="1" x14ac:dyDescent="0.35">
      <c r="A112" s="26">
        <v>3223</v>
      </c>
      <c r="B112" s="27" t="s">
        <v>301</v>
      </c>
      <c r="C112" s="27" t="s">
        <v>154</v>
      </c>
      <c r="D112" s="28" t="s">
        <v>302</v>
      </c>
      <c r="E112" s="29">
        <v>45748</v>
      </c>
      <c r="F112" s="27">
        <v>4.0199999999999996</v>
      </c>
      <c r="G112" s="30" t="s">
        <v>651</v>
      </c>
      <c r="H112" s="30" t="s">
        <v>652</v>
      </c>
      <c r="I112" s="30">
        <v>8.7942</v>
      </c>
    </row>
    <row r="113" spans="1:9" ht="15" thickBot="1" x14ac:dyDescent="0.35">
      <c r="A113" s="26">
        <v>331003</v>
      </c>
      <c r="B113" s="27" t="s">
        <v>303</v>
      </c>
      <c r="C113" s="27" t="s">
        <v>304</v>
      </c>
      <c r="D113" s="28" t="s">
        <v>305</v>
      </c>
      <c r="E113" s="29">
        <v>45748</v>
      </c>
      <c r="F113" s="27">
        <v>12.21</v>
      </c>
      <c r="G113" s="30" t="s">
        <v>651</v>
      </c>
      <c r="H113" s="30" t="s">
        <v>652</v>
      </c>
      <c r="I113" s="30">
        <v>8.7774000000000001</v>
      </c>
    </row>
    <row r="114" spans="1:9" ht="15" thickBot="1" x14ac:dyDescent="0.35">
      <c r="A114" s="26">
        <v>331010</v>
      </c>
      <c r="B114" s="27" t="s">
        <v>306</v>
      </c>
      <c r="C114" s="27" t="s">
        <v>307</v>
      </c>
      <c r="D114" s="28" t="s">
        <v>308</v>
      </c>
      <c r="E114" s="29">
        <v>45748</v>
      </c>
      <c r="F114" s="27">
        <v>4.79</v>
      </c>
      <c r="G114" s="30" t="s">
        <v>651</v>
      </c>
      <c r="H114" s="30" t="s">
        <v>652</v>
      </c>
      <c r="I114" s="30">
        <v>8.8003999999999998</v>
      </c>
    </row>
    <row r="115" spans="1:9" ht="15" thickBot="1" x14ac:dyDescent="0.35">
      <c r="A115" s="26">
        <v>331010</v>
      </c>
      <c r="B115" s="27" t="s">
        <v>309</v>
      </c>
      <c r="C115" s="27" t="s">
        <v>310</v>
      </c>
      <c r="D115" s="28" t="s">
        <v>311</v>
      </c>
      <c r="E115" s="29">
        <v>45748</v>
      </c>
      <c r="F115" s="27">
        <v>0.9</v>
      </c>
      <c r="G115" s="30" t="s">
        <v>651</v>
      </c>
      <c r="H115" s="30" t="s">
        <v>652</v>
      </c>
      <c r="I115" s="30">
        <v>8.8132999999999999</v>
      </c>
    </row>
    <row r="116" spans="1:9" ht="15" thickBot="1" x14ac:dyDescent="0.35">
      <c r="A116" s="26">
        <v>331018</v>
      </c>
      <c r="B116" s="27" t="s">
        <v>312</v>
      </c>
      <c r="C116" s="27" t="s">
        <v>313</v>
      </c>
      <c r="D116" s="28" t="s">
        <v>314</v>
      </c>
      <c r="E116" s="29">
        <v>45748</v>
      </c>
      <c r="F116" s="27">
        <v>0.52</v>
      </c>
      <c r="G116" s="30" t="s">
        <v>651</v>
      </c>
      <c r="H116" s="30" t="s">
        <v>652</v>
      </c>
      <c r="I116" s="30">
        <v>8.8058999999999994</v>
      </c>
    </row>
    <row r="117" spans="1:9" ht="15" thickBot="1" x14ac:dyDescent="0.35">
      <c r="A117" s="26">
        <v>331019</v>
      </c>
      <c r="B117" s="27" t="s">
        <v>315</v>
      </c>
      <c r="C117" s="27" t="s">
        <v>316</v>
      </c>
      <c r="D117" s="28" t="s">
        <v>317</v>
      </c>
      <c r="E117" s="29">
        <v>45748</v>
      </c>
      <c r="F117" s="27">
        <v>1.29</v>
      </c>
      <c r="G117" s="30" t="s">
        <v>651</v>
      </c>
      <c r="H117" s="30" t="s">
        <v>652</v>
      </c>
      <c r="I117" s="30">
        <v>8.8132999999999999</v>
      </c>
    </row>
    <row r="118" spans="1:9" ht="15" thickBot="1" x14ac:dyDescent="0.35">
      <c r="A118" s="26">
        <v>331019</v>
      </c>
      <c r="B118" s="27" t="s">
        <v>315</v>
      </c>
      <c r="C118" s="27" t="s">
        <v>316</v>
      </c>
      <c r="D118" s="28" t="s">
        <v>318</v>
      </c>
      <c r="E118" s="29">
        <v>45748</v>
      </c>
      <c r="F118" s="27">
        <v>16.600000000000001</v>
      </c>
      <c r="G118" s="30" t="s">
        <v>651</v>
      </c>
      <c r="H118" s="30" t="s">
        <v>652</v>
      </c>
      <c r="I118" s="30">
        <v>8.7834000000000003</v>
      </c>
    </row>
    <row r="119" spans="1:9" ht="15" thickBot="1" x14ac:dyDescent="0.35">
      <c r="A119" s="26">
        <v>331022</v>
      </c>
      <c r="B119" s="27" t="s">
        <v>319</v>
      </c>
      <c r="C119" s="27" t="s">
        <v>320</v>
      </c>
      <c r="D119" s="28" t="s">
        <v>321</v>
      </c>
      <c r="E119" s="29">
        <v>45748</v>
      </c>
      <c r="F119" s="27">
        <v>3.15</v>
      </c>
      <c r="G119" s="30" t="s">
        <v>651</v>
      </c>
      <c r="H119" s="30" t="s">
        <v>652</v>
      </c>
      <c r="I119" s="30">
        <v>8.8003999999999998</v>
      </c>
    </row>
    <row r="120" spans="1:9" ht="15" thickBot="1" x14ac:dyDescent="0.35">
      <c r="A120" s="26">
        <v>331023</v>
      </c>
      <c r="B120" s="27" t="s">
        <v>322</v>
      </c>
      <c r="C120" s="27" t="s">
        <v>323</v>
      </c>
      <c r="D120" s="28" t="s">
        <v>324</v>
      </c>
      <c r="E120" s="29">
        <v>45748</v>
      </c>
      <c r="F120" s="27">
        <v>0.8</v>
      </c>
      <c r="G120" s="30" t="s">
        <v>651</v>
      </c>
      <c r="H120" s="30" t="s">
        <v>652</v>
      </c>
      <c r="I120" s="30">
        <v>8.8148</v>
      </c>
    </row>
    <row r="121" spans="1:9" ht="15" thickBot="1" x14ac:dyDescent="0.35">
      <c r="A121" s="26" t="s">
        <v>325</v>
      </c>
      <c r="B121" s="27" t="s">
        <v>326</v>
      </c>
      <c r="C121" s="27" t="s">
        <v>327</v>
      </c>
      <c r="D121" s="28" t="s">
        <v>328</v>
      </c>
      <c r="E121" s="29">
        <v>45748</v>
      </c>
      <c r="F121" s="27">
        <v>15.87</v>
      </c>
      <c r="G121" s="30" t="s">
        <v>651</v>
      </c>
      <c r="H121" s="30" t="s">
        <v>652</v>
      </c>
      <c r="I121" s="30">
        <v>8.7848000000000006</v>
      </c>
    </row>
    <row r="122" spans="1:9" ht="15" thickBot="1" x14ac:dyDescent="0.35">
      <c r="A122" s="26">
        <v>331035</v>
      </c>
      <c r="B122" s="27" t="s">
        <v>329</v>
      </c>
      <c r="C122" s="27" t="s">
        <v>330</v>
      </c>
      <c r="D122" s="28" t="s">
        <v>331</v>
      </c>
      <c r="E122" s="29">
        <v>45748</v>
      </c>
      <c r="F122" s="27">
        <v>0.52</v>
      </c>
      <c r="G122" s="30" t="s">
        <v>651</v>
      </c>
      <c r="H122" s="30" t="s">
        <v>652</v>
      </c>
      <c r="I122" s="30">
        <v>8.8058999999999994</v>
      </c>
    </row>
    <row r="123" spans="1:9" ht="15" thickBot="1" x14ac:dyDescent="0.35">
      <c r="A123" s="26">
        <v>331040</v>
      </c>
      <c r="B123" s="27" t="s">
        <v>332</v>
      </c>
      <c r="C123" s="27" t="s">
        <v>333</v>
      </c>
      <c r="D123" s="28" t="s">
        <v>334</v>
      </c>
      <c r="E123" s="29">
        <v>45748</v>
      </c>
      <c r="F123" s="27">
        <v>9.7200000000000006</v>
      </c>
      <c r="G123" s="30" t="s">
        <v>651</v>
      </c>
      <c r="H123" s="30" t="s">
        <v>652</v>
      </c>
      <c r="I123" s="30">
        <v>8.7774000000000001</v>
      </c>
    </row>
    <row r="124" spans="1:9" ht="15" thickBot="1" x14ac:dyDescent="0.35">
      <c r="A124" s="26">
        <v>331040</v>
      </c>
      <c r="B124" s="27" t="s">
        <v>335</v>
      </c>
      <c r="C124" s="27" t="s">
        <v>336</v>
      </c>
      <c r="D124" s="28" t="s">
        <v>337</v>
      </c>
      <c r="E124" s="29">
        <v>45748</v>
      </c>
      <c r="F124" s="27">
        <v>5.61</v>
      </c>
      <c r="G124" s="30" t="s">
        <v>651</v>
      </c>
      <c r="H124" s="30" t="s">
        <v>652</v>
      </c>
      <c r="I124" s="30">
        <v>8.8003999999999998</v>
      </c>
    </row>
    <row r="125" spans="1:9" ht="15" thickBot="1" x14ac:dyDescent="0.35">
      <c r="A125" s="26">
        <v>331040</v>
      </c>
      <c r="B125" s="27" t="s">
        <v>332</v>
      </c>
      <c r="C125" s="27" t="s">
        <v>336</v>
      </c>
      <c r="D125" s="28" t="s">
        <v>338</v>
      </c>
      <c r="E125" s="29">
        <v>45748</v>
      </c>
      <c r="F125" s="27">
        <v>9.93</v>
      </c>
      <c r="G125" s="30" t="s">
        <v>651</v>
      </c>
      <c r="H125" s="30" t="s">
        <v>652</v>
      </c>
      <c r="I125" s="30">
        <v>8.7860999999999994</v>
      </c>
    </row>
    <row r="126" spans="1:9" ht="15" thickBot="1" x14ac:dyDescent="0.35">
      <c r="A126" s="26">
        <v>331044</v>
      </c>
      <c r="B126" s="27" t="s">
        <v>339</v>
      </c>
      <c r="C126" s="27" t="s">
        <v>340</v>
      </c>
      <c r="D126" s="28" t="s">
        <v>341</v>
      </c>
      <c r="E126" s="29">
        <v>45748</v>
      </c>
      <c r="F126" s="27">
        <v>8.23</v>
      </c>
      <c r="G126" s="30" t="s">
        <v>651</v>
      </c>
      <c r="H126" s="30" t="s">
        <v>652</v>
      </c>
      <c r="I126" s="30">
        <v>8.8003999999999998</v>
      </c>
    </row>
    <row r="127" spans="1:9" ht="15" thickBot="1" x14ac:dyDescent="0.35">
      <c r="A127" s="26">
        <v>331048</v>
      </c>
      <c r="B127" s="27" t="s">
        <v>342</v>
      </c>
      <c r="C127" s="27" t="s">
        <v>343</v>
      </c>
      <c r="D127" s="28" t="s">
        <v>344</v>
      </c>
      <c r="E127" s="29">
        <v>45748</v>
      </c>
      <c r="F127" s="27">
        <v>8.01</v>
      </c>
      <c r="G127" s="30" t="s">
        <v>651</v>
      </c>
      <c r="H127" s="30" t="s">
        <v>652</v>
      </c>
      <c r="I127" s="30">
        <v>8.7787000000000006</v>
      </c>
    </row>
    <row r="128" spans="1:9" ht="15" thickBot="1" x14ac:dyDescent="0.35">
      <c r="A128" s="26">
        <v>331056</v>
      </c>
      <c r="B128" s="27" t="s">
        <v>345</v>
      </c>
      <c r="C128" s="27" t="s">
        <v>346</v>
      </c>
      <c r="D128" s="28" t="s">
        <v>347</v>
      </c>
      <c r="E128" s="29">
        <v>45748</v>
      </c>
      <c r="F128" s="27">
        <v>6.38</v>
      </c>
      <c r="G128" s="30" t="s">
        <v>651</v>
      </c>
      <c r="H128" s="30" t="s">
        <v>652</v>
      </c>
      <c r="I128" s="30">
        <v>8.7936999999999994</v>
      </c>
    </row>
    <row r="129" spans="1:9" ht="15" thickBot="1" x14ac:dyDescent="0.35">
      <c r="A129" s="26">
        <v>331061</v>
      </c>
      <c r="B129" s="27" t="s">
        <v>348</v>
      </c>
      <c r="C129" s="27" t="s">
        <v>349</v>
      </c>
      <c r="D129" s="28" t="s">
        <v>350</v>
      </c>
      <c r="E129" s="29">
        <v>45748</v>
      </c>
      <c r="F129" s="27">
        <v>4.22</v>
      </c>
      <c r="G129" s="30" t="s">
        <v>651</v>
      </c>
      <c r="H129" s="30" t="s">
        <v>652</v>
      </c>
      <c r="I129" s="30">
        <v>8.7936999999999994</v>
      </c>
    </row>
    <row r="130" spans="1:9" ht="15" thickBot="1" x14ac:dyDescent="0.35">
      <c r="A130" s="26">
        <v>331065</v>
      </c>
      <c r="B130" s="27" t="s">
        <v>351</v>
      </c>
      <c r="C130" s="27" t="s">
        <v>352</v>
      </c>
      <c r="D130" s="28" t="s">
        <v>353</v>
      </c>
      <c r="E130" s="29">
        <v>45748</v>
      </c>
      <c r="F130" s="27">
        <v>7.95</v>
      </c>
      <c r="G130" s="30" t="s">
        <v>651</v>
      </c>
      <c r="H130" s="30" t="s">
        <v>652</v>
      </c>
      <c r="I130" s="30">
        <v>8.8003999999999998</v>
      </c>
    </row>
    <row r="131" spans="1:9" ht="15" thickBot="1" x14ac:dyDescent="0.35">
      <c r="A131" s="26">
        <v>331071</v>
      </c>
      <c r="B131" s="27" t="s">
        <v>354</v>
      </c>
      <c r="C131" s="27" t="s">
        <v>355</v>
      </c>
      <c r="D131" s="28" t="s">
        <v>356</v>
      </c>
      <c r="E131" s="29">
        <v>45748</v>
      </c>
      <c r="F131" s="27">
        <v>0.36</v>
      </c>
      <c r="G131" s="30" t="s">
        <v>651</v>
      </c>
      <c r="H131" s="30" t="s">
        <v>652</v>
      </c>
      <c r="I131" s="30">
        <v>8.8132999999999999</v>
      </c>
    </row>
    <row r="132" spans="1:9" ht="15" thickBot="1" x14ac:dyDescent="0.35">
      <c r="A132" s="26">
        <v>331073</v>
      </c>
      <c r="B132" s="27" t="s">
        <v>357</v>
      </c>
      <c r="C132" s="27" t="s">
        <v>358</v>
      </c>
      <c r="D132" s="28" t="s">
        <v>359</v>
      </c>
      <c r="E132" s="29">
        <v>45748</v>
      </c>
      <c r="F132" s="27">
        <v>7.54</v>
      </c>
      <c r="G132" s="30" t="s">
        <v>651</v>
      </c>
      <c r="H132" s="30" t="s">
        <v>652</v>
      </c>
      <c r="I132" s="30">
        <v>8.7766999999999999</v>
      </c>
    </row>
    <row r="133" spans="1:9" ht="15" thickBot="1" x14ac:dyDescent="0.35">
      <c r="A133" s="26">
        <v>331074</v>
      </c>
      <c r="B133" s="27" t="s">
        <v>360</v>
      </c>
      <c r="C133" s="27" t="s">
        <v>361</v>
      </c>
      <c r="D133" s="28" t="s">
        <v>362</v>
      </c>
      <c r="E133" s="29">
        <v>45748</v>
      </c>
      <c r="F133" s="27">
        <v>3.52</v>
      </c>
      <c r="G133" s="30" t="s">
        <v>651</v>
      </c>
      <c r="H133" s="30" t="s">
        <v>652</v>
      </c>
      <c r="I133" s="30">
        <v>8.7936999999999994</v>
      </c>
    </row>
    <row r="134" spans="1:9" ht="15" thickBot="1" x14ac:dyDescent="0.35">
      <c r="A134" s="26">
        <v>331077</v>
      </c>
      <c r="B134" s="27" t="s">
        <v>363</v>
      </c>
      <c r="C134" s="27" t="s">
        <v>364</v>
      </c>
      <c r="D134" s="28" t="s">
        <v>365</v>
      </c>
      <c r="E134" s="29">
        <v>45748</v>
      </c>
      <c r="F134" s="27">
        <v>8.89</v>
      </c>
      <c r="G134" s="30" t="s">
        <v>651</v>
      </c>
      <c r="H134" s="30" t="s">
        <v>652</v>
      </c>
      <c r="I134" s="30">
        <v>8.7774000000000001</v>
      </c>
    </row>
    <row r="135" spans="1:9" ht="15" thickBot="1" x14ac:dyDescent="0.35">
      <c r="A135" s="26">
        <v>331082</v>
      </c>
      <c r="B135" s="27" t="s">
        <v>366</v>
      </c>
      <c r="C135" s="27" t="s">
        <v>367</v>
      </c>
      <c r="D135" s="28" t="s">
        <v>368</v>
      </c>
      <c r="E135" s="29">
        <v>45748</v>
      </c>
      <c r="F135" s="27">
        <v>8.93</v>
      </c>
      <c r="G135" s="30" t="s">
        <v>651</v>
      </c>
      <c r="H135" s="30" t="s">
        <v>652</v>
      </c>
      <c r="I135" s="30">
        <v>8.8078000000000003</v>
      </c>
    </row>
    <row r="136" spans="1:9" ht="15" thickBot="1" x14ac:dyDescent="0.35">
      <c r="A136" s="26">
        <v>331084</v>
      </c>
      <c r="B136" s="27" t="s">
        <v>369</v>
      </c>
      <c r="C136" s="27" t="s">
        <v>370</v>
      </c>
      <c r="D136" s="28" t="s">
        <v>371</v>
      </c>
      <c r="E136" s="29">
        <v>45748</v>
      </c>
      <c r="F136" s="27">
        <v>4.3899999999999997</v>
      </c>
      <c r="G136" s="30" t="s">
        <v>651</v>
      </c>
      <c r="H136" s="30" t="s">
        <v>652</v>
      </c>
      <c r="I136" s="30">
        <v>8.8003999999999998</v>
      </c>
    </row>
    <row r="137" spans="1:9" ht="15" thickBot="1" x14ac:dyDescent="0.35">
      <c r="A137" s="26">
        <v>331085</v>
      </c>
      <c r="B137" s="27" t="s">
        <v>372</v>
      </c>
      <c r="C137" s="27" t="s">
        <v>373</v>
      </c>
      <c r="D137" s="28" t="s">
        <v>374</v>
      </c>
      <c r="E137" s="29">
        <v>45748</v>
      </c>
      <c r="F137" s="27">
        <v>1.03</v>
      </c>
      <c r="G137" s="30" t="s">
        <v>651</v>
      </c>
      <c r="H137" s="30" t="s">
        <v>652</v>
      </c>
      <c r="I137" s="30">
        <v>8.8095999999999997</v>
      </c>
    </row>
    <row r="138" spans="1:9" ht="15" thickBot="1" x14ac:dyDescent="0.35">
      <c r="A138" s="26">
        <v>331092</v>
      </c>
      <c r="B138" s="27" t="s">
        <v>375</v>
      </c>
      <c r="C138" s="27" t="s">
        <v>376</v>
      </c>
      <c r="D138" s="28" t="s">
        <v>377</v>
      </c>
      <c r="E138" s="29">
        <v>45748</v>
      </c>
      <c r="F138" s="27">
        <v>1.1499999999999999</v>
      </c>
      <c r="G138" s="30" t="s">
        <v>651</v>
      </c>
      <c r="H138" s="30" t="s">
        <v>652</v>
      </c>
      <c r="I138" s="30">
        <v>8.8091000000000008</v>
      </c>
    </row>
    <row r="139" spans="1:9" ht="15" thickBot="1" x14ac:dyDescent="0.35">
      <c r="A139" s="26">
        <v>331096</v>
      </c>
      <c r="B139" s="27" t="s">
        <v>378</v>
      </c>
      <c r="C139" s="27" t="s">
        <v>379</v>
      </c>
      <c r="D139" s="28" t="s">
        <v>380</v>
      </c>
      <c r="E139" s="29">
        <v>45748</v>
      </c>
      <c r="F139" s="27">
        <v>12.8</v>
      </c>
      <c r="G139" s="30" t="s">
        <v>651</v>
      </c>
      <c r="H139" s="30" t="s">
        <v>652</v>
      </c>
      <c r="I139" s="30">
        <v>8.7774000000000001</v>
      </c>
    </row>
    <row r="140" spans="1:9" ht="15" thickBot="1" x14ac:dyDescent="0.35">
      <c r="A140" s="26">
        <v>331099</v>
      </c>
      <c r="B140" s="27" t="s">
        <v>381</v>
      </c>
      <c r="C140" s="27" t="s">
        <v>382</v>
      </c>
      <c r="D140" s="28" t="s">
        <v>383</v>
      </c>
      <c r="E140" s="29">
        <v>45748</v>
      </c>
      <c r="F140" s="27">
        <v>3.94</v>
      </c>
      <c r="G140" s="30" t="s">
        <v>651</v>
      </c>
      <c r="H140" s="30" t="s">
        <v>652</v>
      </c>
      <c r="I140" s="30">
        <v>8.7936999999999994</v>
      </c>
    </row>
    <row r="141" spans="1:9" ht="15" thickBot="1" x14ac:dyDescent="0.35">
      <c r="A141" s="26">
        <v>331102</v>
      </c>
      <c r="B141" s="27" t="s">
        <v>384</v>
      </c>
      <c r="C141" s="27" t="s">
        <v>385</v>
      </c>
      <c r="D141" s="28" t="s">
        <v>386</v>
      </c>
      <c r="E141" s="29">
        <v>45748</v>
      </c>
      <c r="F141" s="27">
        <v>1.76</v>
      </c>
      <c r="G141" s="30" t="s">
        <v>651</v>
      </c>
      <c r="H141" s="30" t="s">
        <v>652</v>
      </c>
      <c r="I141" s="30">
        <v>8.8091000000000008</v>
      </c>
    </row>
    <row r="142" spans="1:9" ht="15" thickBot="1" x14ac:dyDescent="0.35">
      <c r="A142" s="26">
        <v>331103</v>
      </c>
      <c r="B142" s="27" t="s">
        <v>387</v>
      </c>
      <c r="C142" s="27" t="s">
        <v>388</v>
      </c>
      <c r="D142" s="28" t="s">
        <v>389</v>
      </c>
      <c r="E142" s="29">
        <v>45748</v>
      </c>
      <c r="F142" s="27">
        <v>0.36</v>
      </c>
      <c r="G142" s="30" t="s">
        <v>651</v>
      </c>
      <c r="H142" s="30" t="s">
        <v>652</v>
      </c>
      <c r="I142" s="30">
        <v>8.8091000000000008</v>
      </c>
    </row>
    <row r="143" spans="1:9" ht="15" thickBot="1" x14ac:dyDescent="0.35">
      <c r="A143" s="26">
        <v>331104</v>
      </c>
      <c r="B143" s="27" t="s">
        <v>390</v>
      </c>
      <c r="C143" s="27" t="s">
        <v>391</v>
      </c>
      <c r="D143" s="28" t="s">
        <v>392</v>
      </c>
      <c r="E143" s="29">
        <v>45748</v>
      </c>
      <c r="F143" s="27">
        <v>6.25</v>
      </c>
      <c r="G143" s="30" t="s">
        <v>651</v>
      </c>
      <c r="H143" s="30" t="s">
        <v>652</v>
      </c>
      <c r="I143" s="30">
        <v>8.8003999999999998</v>
      </c>
    </row>
    <row r="144" spans="1:9" ht="15" thickBot="1" x14ac:dyDescent="0.35">
      <c r="A144" s="26">
        <v>331107</v>
      </c>
      <c r="B144" s="27" t="s">
        <v>393</v>
      </c>
      <c r="C144" s="27" t="s">
        <v>394</v>
      </c>
      <c r="D144" s="28" t="s">
        <v>395</v>
      </c>
      <c r="E144" s="29">
        <v>45748</v>
      </c>
      <c r="F144" s="27">
        <v>26.09</v>
      </c>
      <c r="G144" s="30" t="s">
        <v>651</v>
      </c>
      <c r="H144" s="30" t="s">
        <v>652</v>
      </c>
      <c r="I144" s="30">
        <v>8.7788000000000004</v>
      </c>
    </row>
    <row r="145" spans="1:9" ht="15" thickBot="1" x14ac:dyDescent="0.35">
      <c r="A145" s="26">
        <v>331112</v>
      </c>
      <c r="B145" s="27" t="s">
        <v>396</v>
      </c>
      <c r="C145" s="27" t="s">
        <v>397</v>
      </c>
      <c r="D145" s="28" t="s">
        <v>398</v>
      </c>
      <c r="E145" s="29">
        <v>45748</v>
      </c>
      <c r="F145" s="27">
        <v>0.64</v>
      </c>
      <c r="G145" s="30" t="s">
        <v>651</v>
      </c>
      <c r="H145" s="30" t="s">
        <v>652</v>
      </c>
      <c r="I145" s="30">
        <v>8.8132999999999999</v>
      </c>
    </row>
    <row r="146" spans="1:9" ht="15" thickBot="1" x14ac:dyDescent="0.35">
      <c r="A146" s="26">
        <v>331116</v>
      </c>
      <c r="B146" s="27" t="s">
        <v>399</v>
      </c>
      <c r="C146" s="27" t="s">
        <v>400</v>
      </c>
      <c r="D146" s="28" t="s">
        <v>401</v>
      </c>
      <c r="E146" s="29">
        <v>45748</v>
      </c>
      <c r="F146" s="27">
        <v>1.32</v>
      </c>
      <c r="G146" s="30" t="s">
        <v>651</v>
      </c>
      <c r="H146" s="30" t="s">
        <v>652</v>
      </c>
      <c r="I146" s="30">
        <v>8.8132999999999999</v>
      </c>
    </row>
    <row r="147" spans="1:9" ht="15" thickBot="1" x14ac:dyDescent="0.35">
      <c r="A147" s="26">
        <v>331116</v>
      </c>
      <c r="B147" s="27" t="s">
        <v>402</v>
      </c>
      <c r="C147" s="27" t="s">
        <v>400</v>
      </c>
      <c r="D147" s="28" t="s">
        <v>403</v>
      </c>
      <c r="E147" s="29">
        <v>45748</v>
      </c>
      <c r="F147" s="27">
        <v>1.17</v>
      </c>
      <c r="G147" s="30" t="s">
        <v>651</v>
      </c>
      <c r="H147" s="30" t="s">
        <v>652</v>
      </c>
      <c r="I147" s="30">
        <v>8.8132999999999999</v>
      </c>
    </row>
    <row r="148" spans="1:9" ht="15" thickBot="1" x14ac:dyDescent="0.35">
      <c r="A148" s="26">
        <v>331117</v>
      </c>
      <c r="B148" s="27" t="s">
        <v>404</v>
      </c>
      <c r="C148" s="27" t="s">
        <v>405</v>
      </c>
      <c r="D148" s="28" t="s">
        <v>406</v>
      </c>
      <c r="E148" s="29">
        <v>45748</v>
      </c>
      <c r="F148" s="27">
        <v>9.32</v>
      </c>
      <c r="G148" s="30" t="s">
        <v>651</v>
      </c>
      <c r="H148" s="30" t="s">
        <v>652</v>
      </c>
      <c r="I148" s="30">
        <v>8.7848000000000006</v>
      </c>
    </row>
    <row r="149" spans="1:9" ht="15" thickBot="1" x14ac:dyDescent="0.35">
      <c r="A149" s="26">
        <v>331143</v>
      </c>
      <c r="B149" s="27" t="s">
        <v>407</v>
      </c>
      <c r="C149" s="27" t="s">
        <v>408</v>
      </c>
      <c r="D149" s="28" t="s">
        <v>409</v>
      </c>
      <c r="E149" s="29">
        <v>45748</v>
      </c>
      <c r="F149" s="27">
        <v>5.42</v>
      </c>
      <c r="G149" s="30" t="s">
        <v>651</v>
      </c>
      <c r="H149" s="30" t="s">
        <v>652</v>
      </c>
      <c r="I149" s="30">
        <v>8.8003999999999998</v>
      </c>
    </row>
    <row r="150" spans="1:9" ht="15" thickBot="1" x14ac:dyDescent="0.35">
      <c r="A150" s="26">
        <v>331169</v>
      </c>
      <c r="B150" s="27" t="s">
        <v>410</v>
      </c>
      <c r="C150" s="27" t="s">
        <v>411</v>
      </c>
      <c r="D150" s="28" t="s">
        <v>412</v>
      </c>
      <c r="E150" s="29">
        <v>45748</v>
      </c>
      <c r="F150" s="27">
        <v>0.45</v>
      </c>
      <c r="G150" s="30" t="s">
        <v>651</v>
      </c>
      <c r="H150" s="30" t="s">
        <v>652</v>
      </c>
      <c r="I150" s="30">
        <v>8.8132999999999999</v>
      </c>
    </row>
    <row r="151" spans="1:9" ht="15" thickBot="1" x14ac:dyDescent="0.35">
      <c r="A151" s="26">
        <v>331169</v>
      </c>
      <c r="B151" s="27" t="s">
        <v>413</v>
      </c>
      <c r="C151" s="27" t="s">
        <v>411</v>
      </c>
      <c r="D151" s="28" t="s">
        <v>414</v>
      </c>
      <c r="E151" s="29">
        <v>45748</v>
      </c>
      <c r="F151" s="27">
        <v>0.36</v>
      </c>
      <c r="G151" s="30" t="s">
        <v>651</v>
      </c>
      <c r="H151" s="30" t="s">
        <v>652</v>
      </c>
      <c r="I151" s="30">
        <v>8.8132999999999999</v>
      </c>
    </row>
    <row r="152" spans="1:9" ht="15" thickBot="1" x14ac:dyDescent="0.35">
      <c r="A152" s="26">
        <v>331169</v>
      </c>
      <c r="B152" s="27" t="s">
        <v>413</v>
      </c>
      <c r="C152" s="27" t="s">
        <v>411</v>
      </c>
      <c r="D152" s="28" t="s">
        <v>415</v>
      </c>
      <c r="E152" s="29">
        <v>45748</v>
      </c>
      <c r="F152" s="27">
        <v>1.9785999999999999</v>
      </c>
      <c r="G152" s="30" t="s">
        <v>651</v>
      </c>
      <c r="H152" s="30" t="s">
        <v>652</v>
      </c>
      <c r="I152" s="30">
        <v>8.8132999999999999</v>
      </c>
    </row>
    <row r="153" spans="1:9" ht="15" thickBot="1" x14ac:dyDescent="0.35">
      <c r="A153" s="26">
        <v>331181</v>
      </c>
      <c r="B153" s="27" t="s">
        <v>416</v>
      </c>
      <c r="C153" s="27" t="s">
        <v>417</v>
      </c>
      <c r="D153" s="28" t="s">
        <v>418</v>
      </c>
      <c r="E153" s="29">
        <v>45748</v>
      </c>
      <c r="F153" s="27">
        <v>2.68</v>
      </c>
      <c r="G153" s="30" t="s">
        <v>651</v>
      </c>
      <c r="H153" s="30" t="s">
        <v>652</v>
      </c>
      <c r="I153" s="30">
        <v>8.8132999999999999</v>
      </c>
    </row>
    <row r="154" spans="1:9" ht="15" thickBot="1" x14ac:dyDescent="0.35">
      <c r="A154" s="26">
        <v>331191</v>
      </c>
      <c r="B154" s="27" t="s">
        <v>419</v>
      </c>
      <c r="C154" s="27" t="s">
        <v>420</v>
      </c>
      <c r="D154" s="28" t="s">
        <v>421</v>
      </c>
      <c r="E154" s="29">
        <v>45748</v>
      </c>
      <c r="F154" s="27">
        <v>0.36</v>
      </c>
      <c r="G154" s="30" t="s">
        <v>651</v>
      </c>
      <c r="H154" s="30" t="s">
        <v>652</v>
      </c>
      <c r="I154" s="30">
        <v>8.8132999999999999</v>
      </c>
    </row>
    <row r="155" spans="1:9" ht="15" thickBot="1" x14ac:dyDescent="0.35">
      <c r="A155" s="26">
        <v>331194</v>
      </c>
      <c r="B155" s="27" t="s">
        <v>422</v>
      </c>
      <c r="C155" s="27" t="s">
        <v>423</v>
      </c>
      <c r="D155" s="28" t="s">
        <v>424</v>
      </c>
      <c r="E155" s="29">
        <v>45748</v>
      </c>
      <c r="F155" s="27">
        <v>0.64</v>
      </c>
      <c r="G155" s="30" t="s">
        <v>651</v>
      </c>
      <c r="H155" s="30" t="s">
        <v>652</v>
      </c>
      <c r="I155" s="30">
        <v>8.8132999999999999</v>
      </c>
    </row>
    <row r="156" spans="1:9" ht="15" thickBot="1" x14ac:dyDescent="0.35">
      <c r="A156" s="26">
        <v>331209</v>
      </c>
      <c r="B156" s="27" t="s">
        <v>425</v>
      </c>
      <c r="C156" s="27" t="s">
        <v>426</v>
      </c>
      <c r="D156" s="28" t="s">
        <v>427</v>
      </c>
      <c r="E156" s="29">
        <v>45748</v>
      </c>
      <c r="F156" s="27">
        <v>0.69</v>
      </c>
      <c r="G156" s="30" t="s">
        <v>651</v>
      </c>
      <c r="H156" s="30" t="s">
        <v>652</v>
      </c>
      <c r="I156" s="30">
        <v>8.8132999999999999</v>
      </c>
    </row>
    <row r="157" spans="1:9" ht="15" thickBot="1" x14ac:dyDescent="0.35">
      <c r="A157" s="26">
        <v>331209</v>
      </c>
      <c r="B157" s="27" t="s">
        <v>428</v>
      </c>
      <c r="C157" s="27" t="s">
        <v>426</v>
      </c>
      <c r="D157" s="28" t="s">
        <v>429</v>
      </c>
      <c r="E157" s="29">
        <v>45748</v>
      </c>
      <c r="F157" s="27">
        <v>3.13</v>
      </c>
      <c r="G157" s="30" t="s">
        <v>651</v>
      </c>
      <c r="H157" s="30" t="s">
        <v>652</v>
      </c>
      <c r="I157" s="30">
        <v>8.8132999999999999</v>
      </c>
    </row>
    <row r="158" spans="1:9" ht="15" thickBot="1" x14ac:dyDescent="0.35">
      <c r="A158" s="26">
        <v>331230</v>
      </c>
      <c r="B158" s="27" t="s">
        <v>430</v>
      </c>
      <c r="C158" s="27" t="s">
        <v>431</v>
      </c>
      <c r="D158" s="28" t="s">
        <v>432</v>
      </c>
      <c r="E158" s="29">
        <v>45748</v>
      </c>
      <c r="F158" s="27">
        <v>3.33</v>
      </c>
      <c r="G158" s="30" t="s">
        <v>651</v>
      </c>
      <c r="H158" s="30" t="s">
        <v>652</v>
      </c>
      <c r="I158" s="30">
        <v>8.8132999999999999</v>
      </c>
    </row>
    <row r="159" spans="1:9" ht="15" thickBot="1" x14ac:dyDescent="0.35">
      <c r="A159" s="26">
        <v>331237</v>
      </c>
      <c r="B159" s="27" t="s">
        <v>433</v>
      </c>
      <c r="C159" s="27" t="s">
        <v>434</v>
      </c>
      <c r="D159" s="28" t="s">
        <v>435</v>
      </c>
      <c r="E159" s="29">
        <v>45748</v>
      </c>
      <c r="F159" s="27">
        <v>1.64</v>
      </c>
      <c r="G159" s="30" t="s">
        <v>651</v>
      </c>
      <c r="H159" s="30" t="s">
        <v>652</v>
      </c>
      <c r="I159" s="30">
        <v>8.8132999999999999</v>
      </c>
    </row>
    <row r="160" spans="1:9" ht="15" thickBot="1" x14ac:dyDescent="0.35">
      <c r="A160" s="26">
        <v>331246</v>
      </c>
      <c r="B160" s="27" t="s">
        <v>436</v>
      </c>
      <c r="C160" s="27" t="s">
        <v>437</v>
      </c>
      <c r="D160" s="28" t="s">
        <v>438</v>
      </c>
      <c r="E160" s="29">
        <v>45748</v>
      </c>
      <c r="F160" s="27">
        <v>3.5</v>
      </c>
      <c r="G160" s="30" t="s">
        <v>651</v>
      </c>
      <c r="H160" s="30" t="s">
        <v>652</v>
      </c>
      <c r="I160" s="30">
        <v>8.8132999999999999</v>
      </c>
    </row>
    <row r="161" spans="1:9" ht="15" thickBot="1" x14ac:dyDescent="0.35">
      <c r="A161" s="26">
        <v>331259</v>
      </c>
      <c r="B161" s="27" t="s">
        <v>439</v>
      </c>
      <c r="C161" s="27" t="s">
        <v>440</v>
      </c>
      <c r="D161" s="28" t="s">
        <v>441</v>
      </c>
      <c r="E161" s="29">
        <v>45748</v>
      </c>
      <c r="F161" s="27">
        <v>0.46</v>
      </c>
      <c r="G161" s="30" t="s">
        <v>651</v>
      </c>
      <c r="H161" s="30" t="s">
        <v>652</v>
      </c>
      <c r="I161" s="30">
        <v>8.8091000000000008</v>
      </c>
    </row>
    <row r="162" spans="1:9" ht="15" thickBot="1" x14ac:dyDescent="0.35">
      <c r="A162" s="26">
        <v>331260</v>
      </c>
      <c r="B162" s="27" t="s">
        <v>442</v>
      </c>
      <c r="C162" s="27" t="s">
        <v>443</v>
      </c>
      <c r="D162" s="28" t="s">
        <v>444</v>
      </c>
      <c r="E162" s="29">
        <v>45748</v>
      </c>
      <c r="F162" s="27">
        <v>5.65</v>
      </c>
      <c r="G162" s="30" t="s">
        <v>651</v>
      </c>
      <c r="H162" s="30" t="s">
        <v>652</v>
      </c>
      <c r="I162" s="30">
        <v>8.7936999999999994</v>
      </c>
    </row>
    <row r="163" spans="1:9" ht="15" thickBot="1" x14ac:dyDescent="0.35">
      <c r="A163" s="26">
        <v>331262</v>
      </c>
      <c r="B163" s="27" t="s">
        <v>445</v>
      </c>
      <c r="C163" s="27" t="s">
        <v>446</v>
      </c>
      <c r="D163" s="28" t="s">
        <v>447</v>
      </c>
      <c r="E163" s="29">
        <v>45748</v>
      </c>
      <c r="F163" s="27">
        <v>1.9</v>
      </c>
      <c r="G163" s="30" t="s">
        <v>651</v>
      </c>
      <c r="H163" s="30" t="s">
        <v>652</v>
      </c>
      <c r="I163" s="30">
        <v>8.8132999999999999</v>
      </c>
    </row>
    <row r="164" spans="1:9" ht="15" thickBot="1" x14ac:dyDescent="0.35">
      <c r="A164" s="26">
        <v>440002</v>
      </c>
      <c r="B164" s="27" t="s">
        <v>448</v>
      </c>
      <c r="C164" s="27" t="s">
        <v>286</v>
      </c>
      <c r="D164" s="28" t="s">
        <v>449</v>
      </c>
      <c r="E164" s="29">
        <v>45748</v>
      </c>
      <c r="F164" s="27">
        <v>36.49</v>
      </c>
      <c r="G164" s="30" t="s">
        <v>651</v>
      </c>
      <c r="H164" s="30" t="s">
        <v>652</v>
      </c>
      <c r="I164" s="30">
        <v>8.7629000000000001</v>
      </c>
    </row>
    <row r="165" spans="1:9" ht="15" thickBot="1" x14ac:dyDescent="0.35">
      <c r="A165" s="26">
        <v>49</v>
      </c>
      <c r="B165" s="27" t="s">
        <v>450</v>
      </c>
      <c r="C165" s="27" t="s">
        <v>451</v>
      </c>
      <c r="D165" s="28" t="s">
        <v>452</v>
      </c>
      <c r="E165" s="29">
        <v>45748</v>
      </c>
      <c r="F165" s="27">
        <v>8.94</v>
      </c>
      <c r="G165" s="30" t="s">
        <v>651</v>
      </c>
      <c r="H165" s="30" t="s">
        <v>652</v>
      </c>
      <c r="I165" s="30">
        <v>8.8003999999999998</v>
      </c>
    </row>
    <row r="166" spans="1:9" ht="15" thickBot="1" x14ac:dyDescent="0.35">
      <c r="A166" s="26">
        <v>514421</v>
      </c>
      <c r="B166" s="27" t="s">
        <v>453</v>
      </c>
      <c r="C166" s="27" t="s">
        <v>454</v>
      </c>
      <c r="D166" s="28" t="s">
        <v>455</v>
      </c>
      <c r="E166" s="29">
        <v>45748</v>
      </c>
      <c r="F166" s="27">
        <v>10.06</v>
      </c>
      <c r="G166" s="30" t="s">
        <v>651</v>
      </c>
      <c r="H166" s="30" t="s">
        <v>652</v>
      </c>
      <c r="I166" s="30">
        <v>8.7916000000000007</v>
      </c>
    </row>
    <row r="167" spans="1:9" ht="15" thickBot="1" x14ac:dyDescent="0.35">
      <c r="A167" s="26">
        <v>530174</v>
      </c>
      <c r="B167" s="27" t="s">
        <v>456</v>
      </c>
      <c r="C167" s="27" t="s">
        <v>457</v>
      </c>
      <c r="D167" s="28" t="s">
        <v>458</v>
      </c>
      <c r="E167" s="29">
        <v>45748</v>
      </c>
      <c r="F167" s="27">
        <v>0.7</v>
      </c>
      <c r="G167" s="30" t="s">
        <v>651</v>
      </c>
      <c r="H167" s="30" t="s">
        <v>652</v>
      </c>
      <c r="I167" s="30">
        <v>8.8132999999999999</v>
      </c>
    </row>
    <row r="168" spans="1:9" ht="15" thickBot="1" x14ac:dyDescent="0.35">
      <c r="A168" s="26">
        <v>530326</v>
      </c>
      <c r="B168" s="27" t="s">
        <v>459</v>
      </c>
      <c r="C168" s="27" t="s">
        <v>172</v>
      </c>
      <c r="D168" s="28" t="s">
        <v>460</v>
      </c>
      <c r="E168" s="29">
        <v>45748</v>
      </c>
      <c r="F168" s="27">
        <v>0.51</v>
      </c>
      <c r="G168" s="30" t="s">
        <v>651</v>
      </c>
      <c r="H168" s="30" t="s">
        <v>652</v>
      </c>
      <c r="I168" s="30">
        <v>8.8015000000000008</v>
      </c>
    </row>
    <row r="169" spans="1:9" ht="15" thickBot="1" x14ac:dyDescent="0.35">
      <c r="A169" s="26">
        <v>530326</v>
      </c>
      <c r="B169" s="27" t="s">
        <v>461</v>
      </c>
      <c r="C169" s="27" t="s">
        <v>172</v>
      </c>
      <c r="D169" s="28" t="s">
        <v>462</v>
      </c>
      <c r="E169" s="29">
        <v>45748</v>
      </c>
      <c r="F169" s="27">
        <v>1.35</v>
      </c>
      <c r="G169" s="30" t="s">
        <v>651</v>
      </c>
      <c r="H169" s="30" t="s">
        <v>652</v>
      </c>
      <c r="I169" s="30">
        <v>8.8015000000000008</v>
      </c>
    </row>
    <row r="170" spans="1:9" ht="15" thickBot="1" x14ac:dyDescent="0.35">
      <c r="A170" s="26">
        <v>530326</v>
      </c>
      <c r="B170" s="27" t="s">
        <v>463</v>
      </c>
      <c r="C170" s="27" t="s">
        <v>172</v>
      </c>
      <c r="D170" s="28" t="s">
        <v>464</v>
      </c>
      <c r="E170" s="29">
        <v>45748</v>
      </c>
      <c r="F170" s="27">
        <v>1.36</v>
      </c>
      <c r="G170" s="30" t="s">
        <v>651</v>
      </c>
      <c r="H170" s="30" t="s">
        <v>652</v>
      </c>
      <c r="I170" s="30">
        <v>8.8015000000000008</v>
      </c>
    </row>
    <row r="171" spans="1:9" ht="15" thickBot="1" x14ac:dyDescent="0.35">
      <c r="A171" s="26">
        <v>530368</v>
      </c>
      <c r="B171" s="27" t="s">
        <v>465</v>
      </c>
      <c r="C171" s="27" t="s">
        <v>466</v>
      </c>
      <c r="D171" s="28" t="s">
        <v>467</v>
      </c>
      <c r="E171" s="29">
        <v>45748</v>
      </c>
      <c r="F171" s="27">
        <v>10.87</v>
      </c>
      <c r="G171" s="30" t="s">
        <v>651</v>
      </c>
      <c r="H171" s="30" t="s">
        <v>652</v>
      </c>
      <c r="I171" s="30">
        <v>8.8002000000000002</v>
      </c>
    </row>
    <row r="172" spans="1:9" ht="15" thickBot="1" x14ac:dyDescent="0.35">
      <c r="A172" s="26" t="s">
        <v>468</v>
      </c>
      <c r="B172" s="27" t="s">
        <v>469</v>
      </c>
      <c r="C172" s="27" t="s">
        <v>470</v>
      </c>
      <c r="D172" s="28" t="s">
        <v>471</v>
      </c>
      <c r="E172" s="29">
        <v>45748</v>
      </c>
      <c r="F172" s="27">
        <v>20.74</v>
      </c>
      <c r="G172" s="30" t="s">
        <v>651</v>
      </c>
      <c r="H172" s="30" t="s">
        <v>652</v>
      </c>
      <c r="I172" s="30">
        <v>8.77</v>
      </c>
    </row>
    <row r="173" spans="1:9" ht="15" thickBot="1" x14ac:dyDescent="0.35">
      <c r="A173" s="26">
        <v>750509</v>
      </c>
      <c r="B173" s="27" t="s">
        <v>472</v>
      </c>
      <c r="C173" s="27" t="s">
        <v>473</v>
      </c>
      <c r="D173" s="28" t="s">
        <v>474</v>
      </c>
      <c r="E173" s="29">
        <v>45748</v>
      </c>
      <c r="F173" s="27">
        <v>0.91</v>
      </c>
      <c r="G173" s="30" t="s">
        <v>651</v>
      </c>
      <c r="H173" s="30" t="s">
        <v>652</v>
      </c>
      <c r="I173" s="30">
        <v>8.8132999999999999</v>
      </c>
    </row>
    <row r="174" spans="1:9" ht="15" thickBot="1" x14ac:dyDescent="0.35">
      <c r="A174" s="26">
        <v>935001</v>
      </c>
      <c r="B174" s="27" t="s">
        <v>475</v>
      </c>
      <c r="C174" s="27" t="s">
        <v>476</v>
      </c>
      <c r="D174" s="28" t="s">
        <v>477</v>
      </c>
      <c r="E174" s="29">
        <v>45748</v>
      </c>
      <c r="F174" s="27">
        <v>28.35</v>
      </c>
      <c r="G174" s="30" t="s">
        <v>651</v>
      </c>
      <c r="H174" s="30" t="s">
        <v>652</v>
      </c>
      <c r="I174" s="30">
        <v>8.7661999999999995</v>
      </c>
    </row>
    <row r="175" spans="1:9" ht="15" thickBot="1" x14ac:dyDescent="0.35">
      <c r="A175" s="26">
        <v>935105</v>
      </c>
      <c r="B175" s="27" t="s">
        <v>478</v>
      </c>
      <c r="C175" s="27" t="s">
        <v>79</v>
      </c>
      <c r="D175" s="28" t="s">
        <v>479</v>
      </c>
      <c r="E175" s="29">
        <v>45748</v>
      </c>
      <c r="F175" s="27">
        <v>0.96</v>
      </c>
      <c r="G175" s="30" t="s">
        <v>651</v>
      </c>
      <c r="H175" s="30" t="s">
        <v>652</v>
      </c>
      <c r="I175" s="30">
        <v>8.8132999999999999</v>
      </c>
    </row>
    <row r="176" spans="1:9" ht="15" thickBot="1" x14ac:dyDescent="0.35">
      <c r="A176" s="26">
        <v>935105</v>
      </c>
      <c r="B176" s="27" t="s">
        <v>480</v>
      </c>
      <c r="C176" s="27" t="s">
        <v>481</v>
      </c>
      <c r="D176" s="28" t="s">
        <v>482</v>
      </c>
      <c r="E176" s="29">
        <v>45748</v>
      </c>
      <c r="F176" s="27">
        <v>1.32</v>
      </c>
      <c r="G176" s="30" t="s">
        <v>651</v>
      </c>
      <c r="H176" s="30" t="s">
        <v>652</v>
      </c>
      <c r="I176" s="30">
        <v>8.8132999999999999</v>
      </c>
    </row>
    <row r="177" spans="1:9" ht="15" thickBot="1" x14ac:dyDescent="0.35">
      <c r="A177" s="26">
        <v>935105</v>
      </c>
      <c r="B177" s="27" t="s">
        <v>483</v>
      </c>
      <c r="C177" s="27" t="s">
        <v>79</v>
      </c>
      <c r="D177" s="28" t="s">
        <v>484</v>
      </c>
      <c r="E177" s="29">
        <v>45748</v>
      </c>
      <c r="F177" s="27">
        <v>1.39</v>
      </c>
      <c r="G177" s="30" t="s">
        <v>651</v>
      </c>
      <c r="H177" s="30" t="s">
        <v>652</v>
      </c>
      <c r="I177" s="30">
        <v>8.8132999999999999</v>
      </c>
    </row>
    <row r="178" spans="1:9" ht="15" thickBot="1" x14ac:dyDescent="0.35">
      <c r="A178" s="26">
        <v>935105</v>
      </c>
      <c r="B178" s="27" t="s">
        <v>485</v>
      </c>
      <c r="C178" s="27" t="s">
        <v>79</v>
      </c>
      <c r="D178" s="28" t="s">
        <v>486</v>
      </c>
      <c r="E178" s="29">
        <v>45748</v>
      </c>
      <c r="F178" s="27">
        <v>1.04</v>
      </c>
      <c r="G178" s="30" t="s">
        <v>651</v>
      </c>
      <c r="H178" s="30" t="s">
        <v>652</v>
      </c>
      <c r="I178" s="30">
        <v>8.8132999999999999</v>
      </c>
    </row>
    <row r="179" spans="1:9" ht="15" thickBot="1" x14ac:dyDescent="0.35">
      <c r="A179" s="26">
        <v>935105</v>
      </c>
      <c r="B179" s="27" t="s">
        <v>487</v>
      </c>
      <c r="C179" s="27" t="s">
        <v>79</v>
      </c>
      <c r="D179" s="28" t="s">
        <v>488</v>
      </c>
      <c r="E179" s="29">
        <v>45748</v>
      </c>
      <c r="F179" s="27">
        <v>2.0299999999999998</v>
      </c>
      <c r="G179" s="30" t="s">
        <v>651</v>
      </c>
      <c r="H179" s="30" t="s">
        <v>652</v>
      </c>
      <c r="I179" s="30">
        <v>8.8132999999999999</v>
      </c>
    </row>
    <row r="180" spans="1:9" ht="15" thickBot="1" x14ac:dyDescent="0.35">
      <c r="A180" s="26" t="s">
        <v>489</v>
      </c>
      <c r="B180" s="27" t="s">
        <v>490</v>
      </c>
      <c r="C180" s="27" t="s">
        <v>491</v>
      </c>
      <c r="D180" s="28" t="s">
        <v>492</v>
      </c>
      <c r="E180" s="29">
        <v>45748</v>
      </c>
      <c r="F180" s="27">
        <v>0.36</v>
      </c>
      <c r="G180" s="30" t="s">
        <v>651</v>
      </c>
      <c r="H180" s="30" t="s">
        <v>652</v>
      </c>
      <c r="I180" s="30">
        <v>8.8132999999999999</v>
      </c>
    </row>
    <row r="181" spans="1:9" ht="15" thickBot="1" x14ac:dyDescent="0.35">
      <c r="A181" s="26" t="s">
        <v>493</v>
      </c>
      <c r="B181" s="27" t="s">
        <v>494</v>
      </c>
      <c r="C181" s="27" t="s">
        <v>495</v>
      </c>
      <c r="D181" s="28" t="s">
        <v>496</v>
      </c>
      <c r="E181" s="29">
        <v>45748</v>
      </c>
      <c r="F181" s="27">
        <v>2.4700000000000002</v>
      </c>
      <c r="G181" s="30" t="s">
        <v>651</v>
      </c>
      <c r="H181" s="30" t="s">
        <v>652</v>
      </c>
      <c r="I181" s="30">
        <v>8.8132999999999999</v>
      </c>
    </row>
    <row r="182" spans="1:9" ht="15" thickBot="1" x14ac:dyDescent="0.35">
      <c r="A182" s="26" t="s">
        <v>497</v>
      </c>
      <c r="B182" s="27" t="s">
        <v>498</v>
      </c>
      <c r="C182" s="27" t="s">
        <v>499</v>
      </c>
      <c r="D182" s="28" t="s">
        <v>500</v>
      </c>
      <c r="E182" s="29">
        <v>45748</v>
      </c>
      <c r="F182" s="27">
        <v>1.71</v>
      </c>
      <c r="G182" s="30" t="s">
        <v>651</v>
      </c>
      <c r="H182" s="30" t="s">
        <v>652</v>
      </c>
      <c r="I182" s="30">
        <v>8.8132999999999999</v>
      </c>
    </row>
    <row r="183" spans="1:9" ht="15" thickBot="1" x14ac:dyDescent="0.35">
      <c r="A183" s="26" t="s">
        <v>501</v>
      </c>
      <c r="B183" s="27" t="s">
        <v>502</v>
      </c>
      <c r="C183" s="27" t="s">
        <v>503</v>
      </c>
      <c r="D183" s="28" t="s">
        <v>504</v>
      </c>
      <c r="E183" s="29">
        <v>45748</v>
      </c>
      <c r="F183" s="27">
        <v>0.36</v>
      </c>
      <c r="G183" s="30" t="s">
        <v>651</v>
      </c>
      <c r="H183" s="30" t="s">
        <v>652</v>
      </c>
      <c r="I183" s="30">
        <v>8.8132999999999999</v>
      </c>
    </row>
    <row r="184" spans="1:9" ht="15" thickBot="1" x14ac:dyDescent="0.35">
      <c r="A184" s="26" t="s">
        <v>505</v>
      </c>
      <c r="B184" s="27" t="s">
        <v>506</v>
      </c>
      <c r="C184" s="27" t="s">
        <v>507</v>
      </c>
      <c r="D184" s="28" t="s">
        <v>508</v>
      </c>
      <c r="E184" s="29">
        <v>45748</v>
      </c>
      <c r="F184" s="27">
        <v>58.73</v>
      </c>
      <c r="G184" s="30" t="s">
        <v>651</v>
      </c>
      <c r="H184" s="30" t="s">
        <v>652</v>
      </c>
      <c r="I184" s="30">
        <v>8.7695000000000007</v>
      </c>
    </row>
    <row r="185" spans="1:9" ht="15" thickBot="1" x14ac:dyDescent="0.35">
      <c r="A185" s="26" t="s">
        <v>509</v>
      </c>
      <c r="B185" s="27" t="s">
        <v>510</v>
      </c>
      <c r="C185" s="27" t="s">
        <v>511</v>
      </c>
      <c r="D185" s="28" t="s">
        <v>512</v>
      </c>
      <c r="E185" s="29">
        <v>45748</v>
      </c>
      <c r="F185" s="27">
        <v>12.82</v>
      </c>
      <c r="G185" s="30" t="s">
        <v>651</v>
      </c>
      <c r="H185" s="30" t="s">
        <v>652</v>
      </c>
      <c r="I185" s="30">
        <v>8.7774000000000001</v>
      </c>
    </row>
    <row r="186" spans="1:9" ht="15" thickBot="1" x14ac:dyDescent="0.35">
      <c r="A186" s="26" t="s">
        <v>509</v>
      </c>
      <c r="B186" s="27" t="s">
        <v>513</v>
      </c>
      <c r="C186" s="27" t="s">
        <v>511</v>
      </c>
      <c r="D186" s="28" t="s">
        <v>514</v>
      </c>
      <c r="E186" s="29">
        <v>45748</v>
      </c>
      <c r="F186" s="27">
        <v>0.49</v>
      </c>
      <c r="G186" s="30" t="s">
        <v>651</v>
      </c>
      <c r="H186" s="30" t="s">
        <v>652</v>
      </c>
      <c r="I186" s="30">
        <v>8.8132999999999999</v>
      </c>
    </row>
    <row r="187" spans="1:9" ht="15" thickBot="1" x14ac:dyDescent="0.35">
      <c r="A187" s="26" t="s">
        <v>515</v>
      </c>
      <c r="B187" s="27" t="s">
        <v>516</v>
      </c>
      <c r="C187" s="27" t="s">
        <v>517</v>
      </c>
      <c r="D187" s="28" t="s">
        <v>518</v>
      </c>
      <c r="E187" s="29">
        <v>45748</v>
      </c>
      <c r="F187" s="27">
        <v>89.83</v>
      </c>
      <c r="G187" s="30" t="s">
        <v>651</v>
      </c>
      <c r="H187" s="30" t="s">
        <v>652</v>
      </c>
      <c r="I187" s="30">
        <v>8.7952999999999992</v>
      </c>
    </row>
    <row r="188" spans="1:9" ht="15" thickBot="1" x14ac:dyDescent="0.35">
      <c r="A188" s="26" t="s">
        <v>519</v>
      </c>
      <c r="B188" s="27" t="s">
        <v>520</v>
      </c>
      <c r="C188" s="27" t="s">
        <v>521</v>
      </c>
      <c r="D188" s="28" t="s">
        <v>522</v>
      </c>
      <c r="E188" s="29">
        <v>45748</v>
      </c>
      <c r="F188" s="27">
        <v>0.7</v>
      </c>
      <c r="G188" s="30" t="s">
        <v>651</v>
      </c>
      <c r="H188" s="30" t="s">
        <v>652</v>
      </c>
      <c r="I188" s="30">
        <v>8.8071999999999999</v>
      </c>
    </row>
    <row r="189" spans="1:9" ht="15" thickBot="1" x14ac:dyDescent="0.35">
      <c r="A189" s="26" t="s">
        <v>523</v>
      </c>
      <c r="B189" s="27" t="s">
        <v>524</v>
      </c>
      <c r="C189" s="27" t="s">
        <v>525</v>
      </c>
      <c r="D189" s="28" t="s">
        <v>526</v>
      </c>
      <c r="E189" s="29">
        <v>45748</v>
      </c>
      <c r="F189" s="27">
        <v>1.02</v>
      </c>
      <c r="G189" s="30" t="s">
        <v>651</v>
      </c>
      <c r="H189" s="30" t="s">
        <v>652</v>
      </c>
      <c r="I189" s="30">
        <v>8.8062000000000005</v>
      </c>
    </row>
    <row r="190" spans="1:9" ht="15" thickBot="1" x14ac:dyDescent="0.35">
      <c r="A190" s="26" t="s">
        <v>527</v>
      </c>
      <c r="B190" s="27" t="s">
        <v>528</v>
      </c>
      <c r="C190" s="27" t="s">
        <v>529</v>
      </c>
      <c r="D190" s="28" t="s">
        <v>530</v>
      </c>
      <c r="E190" s="29">
        <v>45748</v>
      </c>
      <c r="F190" s="27">
        <v>1.2</v>
      </c>
      <c r="G190" s="30" t="s">
        <v>651</v>
      </c>
      <c r="H190" s="30" t="s">
        <v>652</v>
      </c>
      <c r="I190" s="30">
        <v>8.8079000000000001</v>
      </c>
    </row>
    <row r="191" spans="1:9" ht="15" thickBot="1" x14ac:dyDescent="0.35">
      <c r="A191" s="26" t="s">
        <v>531</v>
      </c>
      <c r="B191" s="27" t="s">
        <v>532</v>
      </c>
      <c r="C191" s="27" t="s">
        <v>533</v>
      </c>
      <c r="D191" s="28" t="s">
        <v>534</v>
      </c>
      <c r="E191" s="29">
        <v>45748</v>
      </c>
      <c r="F191" s="27">
        <v>0.66</v>
      </c>
      <c r="G191" s="30" t="s">
        <v>651</v>
      </c>
      <c r="H191" s="30" t="s">
        <v>652</v>
      </c>
      <c r="I191" s="30">
        <v>8.8095999999999997</v>
      </c>
    </row>
    <row r="192" spans="1:9" ht="15" thickBot="1" x14ac:dyDescent="0.35">
      <c r="A192" s="26" t="s">
        <v>535</v>
      </c>
      <c r="B192" s="27" t="s">
        <v>536</v>
      </c>
      <c r="C192" s="27" t="s">
        <v>537</v>
      </c>
      <c r="D192" s="28" t="s">
        <v>538</v>
      </c>
      <c r="E192" s="29">
        <v>45748</v>
      </c>
      <c r="F192" s="27">
        <v>1.1299999999999999</v>
      </c>
      <c r="G192" s="30" t="s">
        <v>651</v>
      </c>
      <c r="H192" s="30" t="s">
        <v>652</v>
      </c>
      <c r="I192" s="30">
        <v>8.8132999999999999</v>
      </c>
    </row>
    <row r="193" spans="1:9" ht="15" thickBot="1" x14ac:dyDescent="0.35">
      <c r="A193" s="26" t="s">
        <v>539</v>
      </c>
      <c r="B193" s="27" t="s">
        <v>540</v>
      </c>
      <c r="C193" s="27" t="s">
        <v>541</v>
      </c>
      <c r="D193" s="28" t="s">
        <v>542</v>
      </c>
      <c r="E193" s="29">
        <v>45748</v>
      </c>
      <c r="F193" s="27">
        <v>58.13</v>
      </c>
      <c r="G193" s="30" t="s">
        <v>651</v>
      </c>
      <c r="H193" s="30" t="s">
        <v>652</v>
      </c>
      <c r="I193" s="30">
        <v>8.7867999999999995</v>
      </c>
    </row>
    <row r="194" spans="1:9" ht="15" thickBot="1" x14ac:dyDescent="0.35">
      <c r="A194" s="26" t="s">
        <v>543</v>
      </c>
      <c r="B194" s="27" t="s">
        <v>544</v>
      </c>
      <c r="C194" s="27" t="s">
        <v>545</v>
      </c>
      <c r="D194" s="28" t="s">
        <v>546</v>
      </c>
      <c r="E194" s="29">
        <v>45748</v>
      </c>
      <c r="F194" s="27">
        <v>0.98</v>
      </c>
      <c r="G194" s="30" t="s">
        <v>651</v>
      </c>
      <c r="H194" s="30" t="s">
        <v>652</v>
      </c>
      <c r="I194" s="30">
        <v>8.8268000000000004</v>
      </c>
    </row>
    <row r="195" spans="1:9" ht="15" thickBot="1" x14ac:dyDescent="0.35">
      <c r="A195" s="26" t="s">
        <v>547</v>
      </c>
      <c r="B195" s="27" t="s">
        <v>548</v>
      </c>
      <c r="C195" s="27" t="s">
        <v>549</v>
      </c>
      <c r="D195" s="28" t="s">
        <v>550</v>
      </c>
      <c r="E195" s="29">
        <v>45748</v>
      </c>
      <c r="F195" s="27">
        <v>33.15</v>
      </c>
      <c r="G195" s="30" t="s">
        <v>651</v>
      </c>
      <c r="H195" s="30" t="s">
        <v>652</v>
      </c>
      <c r="I195" s="30">
        <v>8.7919</v>
      </c>
    </row>
    <row r="196" spans="1:9" ht="15" thickBot="1" x14ac:dyDescent="0.35">
      <c r="A196" s="26" t="s">
        <v>551</v>
      </c>
      <c r="B196" s="27" t="s">
        <v>552</v>
      </c>
      <c r="C196" s="27" t="s">
        <v>553</v>
      </c>
      <c r="D196" s="28" t="s">
        <v>554</v>
      </c>
      <c r="E196" s="29">
        <v>45748</v>
      </c>
      <c r="F196" s="27">
        <v>3.31</v>
      </c>
      <c r="G196" s="30" t="s">
        <v>651</v>
      </c>
      <c r="H196" s="30" t="s">
        <v>652</v>
      </c>
      <c r="I196" s="30">
        <v>8.8025000000000002</v>
      </c>
    </row>
    <row r="197" spans="1:9" ht="15" thickBot="1" x14ac:dyDescent="0.35">
      <c r="A197" s="26" t="s">
        <v>555</v>
      </c>
      <c r="B197" s="27" t="s">
        <v>556</v>
      </c>
      <c r="C197" s="27" t="s">
        <v>557</v>
      </c>
      <c r="D197" s="28" t="s">
        <v>558</v>
      </c>
      <c r="E197" s="29">
        <v>45748</v>
      </c>
      <c r="F197" s="27">
        <v>0.36</v>
      </c>
      <c r="G197" s="30" t="s">
        <v>651</v>
      </c>
      <c r="H197" s="30" t="s">
        <v>652</v>
      </c>
      <c r="I197" s="30">
        <v>8.8132999999999999</v>
      </c>
    </row>
    <row r="198" spans="1:9" ht="15" thickBot="1" x14ac:dyDescent="0.35">
      <c r="A198" s="26" t="s">
        <v>559</v>
      </c>
      <c r="B198" s="27" t="s">
        <v>560</v>
      </c>
      <c r="C198" s="27" t="s">
        <v>561</v>
      </c>
      <c r="D198" s="28" t="s">
        <v>562</v>
      </c>
      <c r="E198" s="29">
        <v>45748</v>
      </c>
      <c r="F198" s="27">
        <v>0.57999999999999996</v>
      </c>
      <c r="G198" s="30" t="s">
        <v>651</v>
      </c>
      <c r="H198" s="30" t="s">
        <v>652</v>
      </c>
      <c r="I198" s="30">
        <v>8.8091000000000008</v>
      </c>
    </row>
    <row r="199" spans="1:9" ht="15" thickBot="1" x14ac:dyDescent="0.35">
      <c r="A199" s="26" t="s">
        <v>563</v>
      </c>
      <c r="B199" s="27" t="s">
        <v>564</v>
      </c>
      <c r="C199" s="27" t="s">
        <v>565</v>
      </c>
      <c r="D199" s="28" t="s">
        <v>566</v>
      </c>
      <c r="E199" s="29">
        <v>45748</v>
      </c>
      <c r="F199" s="27">
        <v>1.41</v>
      </c>
      <c r="G199" s="30" t="s">
        <v>651</v>
      </c>
      <c r="H199" s="30" t="s">
        <v>652</v>
      </c>
      <c r="I199" s="30">
        <v>8.8132999999999999</v>
      </c>
    </row>
    <row r="200" spans="1:9" ht="15" thickBot="1" x14ac:dyDescent="0.35">
      <c r="A200" s="26" t="s">
        <v>567</v>
      </c>
      <c r="B200" s="27" t="s">
        <v>568</v>
      </c>
      <c r="C200" s="27" t="s">
        <v>569</v>
      </c>
      <c r="D200" s="28" t="s">
        <v>570</v>
      </c>
      <c r="E200" s="29">
        <v>45748</v>
      </c>
      <c r="F200" s="27">
        <v>4.99</v>
      </c>
      <c r="G200" s="30" t="s">
        <v>651</v>
      </c>
      <c r="H200" s="30" t="s">
        <v>652</v>
      </c>
      <c r="I200" s="30">
        <v>8.8003999999999998</v>
      </c>
    </row>
    <row r="201" spans="1:9" ht="15" thickBot="1" x14ac:dyDescent="0.35">
      <c r="A201" s="26" t="s">
        <v>571</v>
      </c>
      <c r="B201" s="27" t="s">
        <v>572</v>
      </c>
      <c r="C201" s="27" t="s">
        <v>573</v>
      </c>
      <c r="D201" s="28" t="s">
        <v>574</v>
      </c>
      <c r="E201" s="29">
        <v>45748</v>
      </c>
      <c r="F201" s="27">
        <v>16.100000000000001</v>
      </c>
      <c r="G201" s="30" t="s">
        <v>651</v>
      </c>
      <c r="H201" s="30" t="s">
        <v>652</v>
      </c>
      <c r="I201" s="30">
        <v>8.8003999999999998</v>
      </c>
    </row>
    <row r="202" spans="1:9" ht="15" thickBot="1" x14ac:dyDescent="0.35">
      <c r="A202" s="26" t="s">
        <v>575</v>
      </c>
      <c r="B202" s="27" t="s">
        <v>576</v>
      </c>
      <c r="C202" s="27" t="s">
        <v>577</v>
      </c>
      <c r="D202" s="28" t="s">
        <v>578</v>
      </c>
      <c r="E202" s="29">
        <v>45748</v>
      </c>
      <c r="F202" s="27">
        <v>1.02</v>
      </c>
      <c r="G202" s="30" t="s">
        <v>651</v>
      </c>
      <c r="H202" s="30" t="s">
        <v>652</v>
      </c>
      <c r="I202" s="30">
        <v>8.8041999999999998</v>
      </c>
    </row>
    <row r="203" spans="1:9" ht="15" thickBot="1" x14ac:dyDescent="0.35">
      <c r="A203" s="26" t="s">
        <v>579</v>
      </c>
      <c r="B203" s="27" t="s">
        <v>580</v>
      </c>
      <c r="C203" s="27" t="s">
        <v>581</v>
      </c>
      <c r="D203" s="28" t="s">
        <v>582</v>
      </c>
      <c r="E203" s="29">
        <v>45748</v>
      </c>
      <c r="F203" s="27">
        <v>0.77</v>
      </c>
      <c r="G203" s="30" t="s">
        <v>651</v>
      </c>
      <c r="H203" s="30" t="s">
        <v>652</v>
      </c>
      <c r="I203" s="30">
        <v>8.8019999999999996</v>
      </c>
    </row>
    <row r="204" spans="1:9" ht="15" thickBot="1" x14ac:dyDescent="0.35">
      <c r="A204" s="26" t="s">
        <v>579</v>
      </c>
      <c r="B204" s="27" t="s">
        <v>583</v>
      </c>
      <c r="C204" s="27" t="s">
        <v>581</v>
      </c>
      <c r="D204" s="28" t="s">
        <v>584</v>
      </c>
      <c r="E204" s="29">
        <v>45748</v>
      </c>
      <c r="F204" s="27">
        <v>3.64</v>
      </c>
      <c r="G204" s="30" t="s">
        <v>651</v>
      </c>
      <c r="H204" s="30" t="s">
        <v>652</v>
      </c>
      <c r="I204" s="30">
        <v>8.7954000000000008</v>
      </c>
    </row>
    <row r="205" spans="1:9" ht="15" thickBot="1" x14ac:dyDescent="0.35">
      <c r="A205" s="26" t="s">
        <v>585</v>
      </c>
      <c r="B205" s="27" t="s">
        <v>586</v>
      </c>
      <c r="C205" s="27" t="s">
        <v>587</v>
      </c>
      <c r="D205" s="28" t="s">
        <v>588</v>
      </c>
      <c r="E205" s="29">
        <v>45748</v>
      </c>
      <c r="F205" s="27">
        <v>10.69</v>
      </c>
      <c r="G205" s="30" t="s">
        <v>651</v>
      </c>
      <c r="H205" s="30" t="s">
        <v>652</v>
      </c>
      <c r="I205" s="30">
        <v>8.7758000000000003</v>
      </c>
    </row>
    <row r="206" spans="1:9" ht="15" thickBot="1" x14ac:dyDescent="0.35">
      <c r="A206" s="26" t="s">
        <v>589</v>
      </c>
      <c r="B206" s="27" t="s">
        <v>590</v>
      </c>
      <c r="C206" s="27" t="s">
        <v>591</v>
      </c>
      <c r="D206" s="28" t="s">
        <v>592</v>
      </c>
      <c r="E206" s="29">
        <v>45748</v>
      </c>
      <c r="F206" s="27">
        <v>46.85</v>
      </c>
      <c r="G206" s="30" t="s">
        <v>651</v>
      </c>
      <c r="H206" s="30" t="s">
        <v>652</v>
      </c>
      <c r="I206" s="30">
        <v>8.7664000000000009</v>
      </c>
    </row>
    <row r="207" spans="1:9" ht="15" thickBot="1" x14ac:dyDescent="0.35">
      <c r="A207" s="26" t="s">
        <v>593</v>
      </c>
      <c r="B207" s="27" t="s">
        <v>433</v>
      </c>
      <c r="C207" s="27" t="s">
        <v>434</v>
      </c>
      <c r="D207" s="28" t="s">
        <v>594</v>
      </c>
      <c r="E207" s="29">
        <v>45748</v>
      </c>
      <c r="F207" s="27">
        <v>0.36</v>
      </c>
      <c r="G207" s="30" t="s">
        <v>651</v>
      </c>
      <c r="H207" s="30" t="s">
        <v>652</v>
      </c>
      <c r="I207" s="30">
        <v>8.8132999999999999</v>
      </c>
    </row>
    <row r="208" spans="1:9" ht="15" thickBot="1" x14ac:dyDescent="0.35">
      <c r="A208" s="26" t="s">
        <v>593</v>
      </c>
      <c r="B208" s="27" t="s">
        <v>595</v>
      </c>
      <c r="C208" s="27" t="s">
        <v>596</v>
      </c>
      <c r="D208" s="28" t="s">
        <v>597</v>
      </c>
      <c r="E208" s="29">
        <v>45748</v>
      </c>
      <c r="F208" s="27">
        <v>7.75</v>
      </c>
      <c r="G208" s="30" t="s">
        <v>651</v>
      </c>
      <c r="H208" s="30" t="s">
        <v>652</v>
      </c>
      <c r="I208" s="30">
        <v>8.8003999999999998</v>
      </c>
    </row>
    <row r="209" spans="1:9" ht="15" thickBot="1" x14ac:dyDescent="0.35">
      <c r="A209" s="26" t="s">
        <v>598</v>
      </c>
      <c r="B209" s="27" t="s">
        <v>599</v>
      </c>
      <c r="C209" s="27" t="s">
        <v>600</v>
      </c>
      <c r="D209" s="28" t="s">
        <v>601</v>
      </c>
      <c r="E209" s="29">
        <v>45748</v>
      </c>
      <c r="F209" s="27">
        <v>0.36</v>
      </c>
      <c r="G209" s="30" t="s">
        <v>651</v>
      </c>
      <c r="H209" s="30" t="s">
        <v>652</v>
      </c>
      <c r="I209" s="30">
        <v>8.8132999999999999</v>
      </c>
    </row>
    <row r="210" spans="1:9" ht="15" thickBot="1" x14ac:dyDescent="0.35">
      <c r="A210" s="26" t="s">
        <v>602</v>
      </c>
      <c r="B210" s="27" t="s">
        <v>603</v>
      </c>
      <c r="C210" s="27" t="s">
        <v>604</v>
      </c>
      <c r="D210" s="28" t="s">
        <v>605</v>
      </c>
      <c r="E210" s="29">
        <v>45748</v>
      </c>
      <c r="F210" s="27">
        <v>30.67</v>
      </c>
      <c r="G210" s="30" t="s">
        <v>651</v>
      </c>
      <c r="H210" s="30" t="s">
        <v>652</v>
      </c>
      <c r="I210" s="30">
        <v>8.7921999999999993</v>
      </c>
    </row>
    <row r="211" spans="1:9" ht="15" thickBot="1" x14ac:dyDescent="0.35">
      <c r="A211" s="26" t="s">
        <v>606</v>
      </c>
      <c r="B211" s="27" t="s">
        <v>607</v>
      </c>
      <c r="C211" s="27" t="s">
        <v>608</v>
      </c>
      <c r="D211" s="28" t="s">
        <v>609</v>
      </c>
      <c r="E211" s="29">
        <v>45748</v>
      </c>
      <c r="F211" s="27">
        <v>13.16</v>
      </c>
      <c r="G211" s="30" t="s">
        <v>651</v>
      </c>
      <c r="H211" s="30" t="s">
        <v>652</v>
      </c>
      <c r="I211" s="30">
        <v>8.7995000000000001</v>
      </c>
    </row>
    <row r="212" spans="1:9" ht="15" thickBot="1" x14ac:dyDescent="0.35">
      <c r="A212" s="26" t="s">
        <v>610</v>
      </c>
      <c r="B212" s="27" t="s">
        <v>611</v>
      </c>
      <c r="C212" s="27" t="s">
        <v>612</v>
      </c>
      <c r="D212" s="28" t="s">
        <v>613</v>
      </c>
      <c r="E212" s="29">
        <v>45748</v>
      </c>
      <c r="F212" s="27">
        <v>37.22</v>
      </c>
      <c r="G212" s="30" t="s">
        <v>651</v>
      </c>
      <c r="H212" s="30" t="s">
        <v>652</v>
      </c>
      <c r="I212" s="30">
        <v>8.7735000000000003</v>
      </c>
    </row>
    <row r="213" spans="1:9" ht="15" thickBot="1" x14ac:dyDescent="0.35">
      <c r="A213" s="26" t="s">
        <v>610</v>
      </c>
      <c r="B213" s="27" t="s">
        <v>614</v>
      </c>
      <c r="C213" s="27" t="s">
        <v>615</v>
      </c>
      <c r="D213" s="28" t="s">
        <v>616</v>
      </c>
      <c r="E213" s="29">
        <v>45748</v>
      </c>
      <c r="F213" s="27">
        <v>39.39</v>
      </c>
      <c r="G213" s="30" t="s">
        <v>651</v>
      </c>
      <c r="H213" s="30" t="s">
        <v>652</v>
      </c>
      <c r="I213" s="30">
        <v>8.7722999999999995</v>
      </c>
    </row>
    <row r="214" spans="1:9" ht="15" thickBot="1" x14ac:dyDescent="0.35">
      <c r="A214" s="26" t="s">
        <v>610</v>
      </c>
      <c r="B214" s="27" t="s">
        <v>617</v>
      </c>
      <c r="C214" s="27" t="s">
        <v>618</v>
      </c>
      <c r="D214" s="28" t="s">
        <v>619</v>
      </c>
      <c r="E214" s="29">
        <v>45748</v>
      </c>
      <c r="F214" s="27">
        <v>22.06</v>
      </c>
      <c r="G214" s="30" t="s">
        <v>651</v>
      </c>
      <c r="H214" s="30" t="s">
        <v>652</v>
      </c>
      <c r="I214" s="30">
        <v>8.7782</v>
      </c>
    </row>
    <row r="215" spans="1:9" ht="15" thickBot="1" x14ac:dyDescent="0.35">
      <c r="A215" s="26" t="s">
        <v>610</v>
      </c>
      <c r="B215" s="27" t="s">
        <v>620</v>
      </c>
      <c r="C215" s="27" t="s">
        <v>621</v>
      </c>
      <c r="D215" s="28" t="s">
        <v>622</v>
      </c>
      <c r="E215" s="29">
        <v>45748</v>
      </c>
      <c r="F215" s="27">
        <v>30.66</v>
      </c>
      <c r="G215" s="30" t="s">
        <v>651</v>
      </c>
      <c r="H215" s="30" t="s">
        <v>652</v>
      </c>
      <c r="I215" s="30">
        <v>8.7744999999999997</v>
      </c>
    </row>
    <row r="216" spans="1:9" ht="15" thickBot="1" x14ac:dyDescent="0.35">
      <c r="A216" s="26" t="s">
        <v>623</v>
      </c>
      <c r="B216" s="27" t="s">
        <v>624</v>
      </c>
      <c r="C216" s="27" t="s">
        <v>625</v>
      </c>
      <c r="D216" s="28" t="s">
        <v>626</v>
      </c>
      <c r="E216" s="29">
        <v>45748</v>
      </c>
      <c r="F216" s="27">
        <v>45.59</v>
      </c>
      <c r="G216" s="30" t="s">
        <v>651</v>
      </c>
      <c r="H216" s="30" t="s">
        <v>652</v>
      </c>
      <c r="I216" s="30">
        <v>8.7932000000000006</v>
      </c>
    </row>
    <row r="217" spans="1:9" x14ac:dyDescent="0.3">
      <c r="D217" s="19"/>
    </row>
    <row r="221" spans="1:9" x14ac:dyDescent="0.3">
      <c r="B221" t="s">
        <v>627</v>
      </c>
    </row>
    <row r="222" spans="1:9" x14ac:dyDescent="0.3">
      <c r="B222" t="s">
        <v>628</v>
      </c>
    </row>
    <row r="223" spans="1:9" ht="45" customHeight="1" x14ac:dyDescent="0.3">
      <c r="B223" s="39" t="s">
        <v>629</v>
      </c>
      <c r="C223" s="39"/>
      <c r="D223" s="39"/>
      <c r="E223" s="39"/>
      <c r="F223" s="39"/>
      <c r="G223" s="39"/>
      <c r="H223" s="39"/>
      <c r="I223" s="39"/>
    </row>
    <row r="224" spans="1:9" x14ac:dyDescent="0.3">
      <c r="B224" t="s">
        <v>630</v>
      </c>
    </row>
    <row r="225" spans="2:2" x14ac:dyDescent="0.3">
      <c r="B225" t="s">
        <v>631</v>
      </c>
    </row>
    <row r="226" spans="2:2" ht="86.4" x14ac:dyDescent="0.3">
      <c r="B226" s="1" t="s">
        <v>632</v>
      </c>
    </row>
  </sheetData>
  <mergeCells count="1">
    <mergeCell ref="B223:I223"/>
  </mergeCells>
  <printOptions horizontalCentered="1"/>
  <pageMargins left="0.75" right="0.75" top="1" bottom="1" header="0.5" footer="0.5"/>
  <pageSetup paperSize="9" fitToHeight="100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14BDB-DF0B-4BD1-8035-D529CF4A8D30}">
  <sheetPr>
    <pageSetUpPr fitToPage="1"/>
  </sheetPr>
  <dimension ref="A2:J233"/>
  <sheetViews>
    <sheetView showGridLines="0" tabSelected="1" zoomScale="85" zoomScaleNormal="85" workbookViewId="0">
      <selection activeCell="A10" sqref="A10:I11"/>
    </sheetView>
  </sheetViews>
  <sheetFormatPr defaultRowHeight="14.4" x14ac:dyDescent="0.3"/>
  <cols>
    <col min="1" max="1" width="13.6640625" style="5" bestFit="1" customWidth="1"/>
    <col min="2" max="2" width="100.6640625" customWidth="1"/>
    <col min="3" max="3" width="10.44140625" bestFit="1" customWidth="1"/>
    <col min="4" max="4" width="11" style="5" bestFit="1" customWidth="1"/>
    <col min="5" max="5" width="13.5546875" style="5" bestFit="1" customWidth="1"/>
    <col min="6" max="6" width="17.6640625" bestFit="1" customWidth="1"/>
    <col min="7" max="8" width="13.109375" bestFit="1" customWidth="1"/>
    <col min="9" max="9" width="10.6640625" bestFit="1" customWidth="1"/>
    <col min="10" max="10" width="9.109375" style="5" customWidth="1"/>
  </cols>
  <sheetData>
    <row r="2" spans="1:9" ht="50.1" customHeight="1" x14ac:dyDescent="0.3"/>
    <row r="4" spans="1:9" x14ac:dyDescent="0.3">
      <c r="B4" s="8" t="s">
        <v>653</v>
      </c>
    </row>
    <row r="6" spans="1:9" x14ac:dyDescent="0.3">
      <c r="A6" s="7"/>
      <c r="B6" s="8" t="s">
        <v>633</v>
      </c>
      <c r="C6" s="8"/>
      <c r="D6" s="20"/>
      <c r="E6" s="9"/>
      <c r="F6" s="11"/>
      <c r="G6" s="12"/>
      <c r="H6" s="12"/>
      <c r="I6" s="13"/>
    </row>
    <row r="7" spans="1:9" ht="15" thickBot="1" x14ac:dyDescent="0.35">
      <c r="A7" s="7"/>
      <c r="B7" s="8"/>
      <c r="C7" s="8"/>
      <c r="D7" s="20"/>
      <c r="E7" s="9"/>
      <c r="F7" s="11"/>
      <c r="G7" s="12"/>
      <c r="H7" s="12"/>
      <c r="I7" s="13"/>
    </row>
    <row r="8" spans="1:9" ht="15" thickBot="1" x14ac:dyDescent="0.35">
      <c r="A8" s="7"/>
      <c r="B8" s="8"/>
      <c r="C8" s="8"/>
      <c r="D8" s="20"/>
      <c r="E8" s="9"/>
      <c r="F8" s="15">
        <v>71646132</v>
      </c>
      <c r="G8" s="16">
        <v>7368849.7000000002</v>
      </c>
      <c r="H8" s="16">
        <v>6897438.6200000001</v>
      </c>
      <c r="I8" s="17">
        <f>( (H8-G8 ) / G8)</f>
        <v>-6.3973496433235716E-2</v>
      </c>
    </row>
    <row r="9" spans="1:9" ht="15" thickBot="1" x14ac:dyDescent="0.35">
      <c r="A9" s="9" t="s">
        <v>0</v>
      </c>
      <c r="B9" s="8"/>
      <c r="C9" s="8"/>
      <c r="D9" s="20"/>
      <c r="E9" s="9"/>
      <c r="F9" s="11"/>
      <c r="G9" s="12"/>
      <c r="H9" s="12"/>
      <c r="I9" s="13"/>
    </row>
    <row r="10" spans="1:9" x14ac:dyDescent="0.3">
      <c r="A10" s="44" t="s">
        <v>2</v>
      </c>
      <c r="B10" s="45" t="s">
        <v>3</v>
      </c>
      <c r="C10" s="45" t="s">
        <v>4</v>
      </c>
      <c r="D10" s="46" t="s">
        <v>5</v>
      </c>
      <c r="E10" s="44" t="s">
        <v>6</v>
      </c>
      <c r="F10" s="47" t="s">
        <v>634</v>
      </c>
      <c r="G10" s="48" t="s">
        <v>635</v>
      </c>
      <c r="H10" s="48" t="s">
        <v>636</v>
      </c>
      <c r="I10" s="49" t="s">
        <v>637</v>
      </c>
    </row>
    <row r="11" spans="1:9" ht="15" thickBot="1" x14ac:dyDescent="0.35">
      <c r="A11" s="50"/>
      <c r="B11" s="51"/>
      <c r="C11" s="51"/>
      <c r="D11" s="52"/>
      <c r="E11" s="50"/>
      <c r="F11" s="53" t="s">
        <v>638</v>
      </c>
      <c r="G11" s="54" t="s">
        <v>639</v>
      </c>
      <c r="H11" s="54" t="s">
        <v>639</v>
      </c>
      <c r="I11" s="55"/>
    </row>
    <row r="12" spans="1:9" ht="15" thickBot="1" x14ac:dyDescent="0.35">
      <c r="A12" s="21"/>
      <c r="B12" s="22" t="s">
        <v>7</v>
      </c>
      <c r="C12" s="22" t="s">
        <v>8</v>
      </c>
      <c r="D12" s="31">
        <v>7740171709</v>
      </c>
      <c r="E12" s="24">
        <v>45748</v>
      </c>
      <c r="F12" s="32">
        <v>46867</v>
      </c>
      <c r="G12" s="33">
        <v>5027.95</v>
      </c>
      <c r="H12" s="33">
        <v>5212.1400000000003</v>
      </c>
      <c r="I12" s="34">
        <f t="shared" ref="I12:I75" si="0">( (H12-G12 ) / G12)</f>
        <v>3.6633220298531312E-2</v>
      </c>
    </row>
    <row r="13" spans="1:9" ht="15" thickBot="1" x14ac:dyDescent="0.35">
      <c r="A13" s="26"/>
      <c r="B13" s="27" t="s">
        <v>10</v>
      </c>
      <c r="C13" s="27" t="s">
        <v>11</v>
      </c>
      <c r="D13" s="35">
        <v>9385512904</v>
      </c>
      <c r="E13" s="29">
        <v>45748</v>
      </c>
      <c r="F13" s="36">
        <v>42265</v>
      </c>
      <c r="G13" s="37">
        <v>357.9</v>
      </c>
      <c r="H13" s="37">
        <v>3874.6</v>
      </c>
      <c r="I13" s="38">
        <f t="shared" si="0"/>
        <v>9.8259290304554341</v>
      </c>
    </row>
    <row r="14" spans="1:9" ht="15" thickBot="1" x14ac:dyDescent="0.35">
      <c r="A14" s="26"/>
      <c r="B14" s="27" t="s">
        <v>13</v>
      </c>
      <c r="C14" s="27" t="s">
        <v>14</v>
      </c>
      <c r="D14" s="35">
        <v>8888003409</v>
      </c>
      <c r="E14" s="29">
        <v>45748</v>
      </c>
      <c r="F14" s="36">
        <v>618</v>
      </c>
      <c r="G14" s="37">
        <v>299.44</v>
      </c>
      <c r="H14" s="37">
        <v>219.88</v>
      </c>
      <c r="I14" s="38">
        <f t="shared" si="0"/>
        <v>-0.26569596580283195</v>
      </c>
    </row>
    <row r="15" spans="1:9" ht="15" thickBot="1" x14ac:dyDescent="0.35">
      <c r="A15" s="26"/>
      <c r="B15" s="27" t="s">
        <v>16</v>
      </c>
      <c r="C15" s="27" t="s">
        <v>14</v>
      </c>
      <c r="D15" s="35">
        <v>8450424806</v>
      </c>
      <c r="E15" s="29">
        <v>45748</v>
      </c>
      <c r="F15" s="36">
        <v>162871</v>
      </c>
      <c r="G15" s="37">
        <v>18599.3</v>
      </c>
      <c r="H15" s="37">
        <v>17611.82</v>
      </c>
      <c r="I15" s="38">
        <f t="shared" si="0"/>
        <v>-5.3092320678735198E-2</v>
      </c>
    </row>
    <row r="16" spans="1:9" ht="15" thickBot="1" x14ac:dyDescent="0.35">
      <c r="A16" s="26"/>
      <c r="B16" s="27" t="s">
        <v>18</v>
      </c>
      <c r="C16" s="27" t="s">
        <v>19</v>
      </c>
      <c r="D16" s="35">
        <v>9378548800</v>
      </c>
      <c r="E16" s="29">
        <v>45748</v>
      </c>
      <c r="F16" s="36">
        <v>2600278</v>
      </c>
      <c r="G16" s="37">
        <v>291495.13</v>
      </c>
      <c r="H16" s="37">
        <v>274568.59999999998</v>
      </c>
      <c r="I16" s="38">
        <f t="shared" si="0"/>
        <v>-5.8067968408254463E-2</v>
      </c>
    </row>
    <row r="17" spans="1:9" ht="15" thickBot="1" x14ac:dyDescent="0.35">
      <c r="A17" s="26"/>
      <c r="B17" s="27" t="s">
        <v>21</v>
      </c>
      <c r="C17" s="27" t="s">
        <v>22</v>
      </c>
      <c r="D17" s="35">
        <v>9380286503</v>
      </c>
      <c r="E17" s="29">
        <v>45748</v>
      </c>
      <c r="F17" s="36">
        <v>383306</v>
      </c>
      <c r="G17" s="37">
        <v>40053.300000000003</v>
      </c>
      <c r="H17" s="37">
        <v>37216.720000000001</v>
      </c>
      <c r="I17" s="38">
        <f t="shared" si="0"/>
        <v>-7.082013217387835E-2</v>
      </c>
    </row>
    <row r="18" spans="1:9" ht="15" thickBot="1" x14ac:dyDescent="0.35">
      <c r="A18" s="26"/>
      <c r="B18" s="27" t="s">
        <v>24</v>
      </c>
      <c r="C18" s="27" t="s">
        <v>25</v>
      </c>
      <c r="D18" s="35">
        <v>9345615800</v>
      </c>
      <c r="E18" s="29">
        <v>45748</v>
      </c>
      <c r="F18" s="36">
        <v>2129715</v>
      </c>
      <c r="G18" s="37">
        <v>215566.14</v>
      </c>
      <c r="H18" s="37">
        <v>201184.34</v>
      </c>
      <c r="I18" s="38">
        <f t="shared" si="0"/>
        <v>-6.6716414739346433E-2</v>
      </c>
    </row>
    <row r="19" spans="1:9" ht="15" thickBot="1" x14ac:dyDescent="0.35">
      <c r="A19" s="26"/>
      <c r="B19" s="27" t="s">
        <v>27</v>
      </c>
      <c r="C19" s="27" t="s">
        <v>28</v>
      </c>
      <c r="D19" s="35">
        <v>7555258110</v>
      </c>
      <c r="E19" s="29">
        <v>45748</v>
      </c>
      <c r="F19" s="36">
        <v>7202</v>
      </c>
      <c r="G19" s="37">
        <v>989.93</v>
      </c>
      <c r="H19" s="37">
        <v>942.13</v>
      </c>
      <c r="I19" s="38">
        <f t="shared" si="0"/>
        <v>-4.828624246158815E-2</v>
      </c>
    </row>
    <row r="20" spans="1:9" ht="15" thickBot="1" x14ac:dyDescent="0.35">
      <c r="A20" s="26"/>
      <c r="B20" s="27" t="s">
        <v>30</v>
      </c>
      <c r="C20" s="27" t="s">
        <v>31</v>
      </c>
      <c r="D20" s="35">
        <v>3203558903</v>
      </c>
      <c r="E20" s="29">
        <v>45748</v>
      </c>
      <c r="F20" s="36">
        <v>39951</v>
      </c>
      <c r="G20" s="37">
        <v>4608.6099999999997</v>
      </c>
      <c r="H20" s="37">
        <v>4345.92</v>
      </c>
      <c r="I20" s="38">
        <f t="shared" si="0"/>
        <v>-5.6999832921423077E-2</v>
      </c>
    </row>
    <row r="21" spans="1:9" ht="15" thickBot="1" x14ac:dyDescent="0.35">
      <c r="A21" s="26"/>
      <c r="B21" s="27" t="s">
        <v>33</v>
      </c>
      <c r="C21" s="27" t="s">
        <v>34</v>
      </c>
      <c r="D21" s="35">
        <v>9353039707</v>
      </c>
      <c r="E21" s="29">
        <v>45748</v>
      </c>
      <c r="F21" s="36">
        <v>1366449</v>
      </c>
      <c r="G21" s="37">
        <v>131592.07</v>
      </c>
      <c r="H21" s="37">
        <v>120991.33</v>
      </c>
      <c r="I21" s="38">
        <f t="shared" si="0"/>
        <v>-8.0557589830451068E-2</v>
      </c>
    </row>
    <row r="22" spans="1:9" ht="15" thickBot="1" x14ac:dyDescent="0.35">
      <c r="A22" s="26"/>
      <c r="B22" s="27" t="s">
        <v>36</v>
      </c>
      <c r="C22" s="27" t="s">
        <v>37</v>
      </c>
      <c r="D22" s="35">
        <v>9341596005</v>
      </c>
      <c r="E22" s="29">
        <v>45748</v>
      </c>
      <c r="F22" s="36">
        <v>702230</v>
      </c>
      <c r="G22" s="37">
        <v>74381.89</v>
      </c>
      <c r="H22" s="37">
        <v>69692.63</v>
      </c>
      <c r="I22" s="38">
        <f t="shared" si="0"/>
        <v>-6.3043033727698969E-2</v>
      </c>
    </row>
    <row r="23" spans="1:9" ht="15" thickBot="1" x14ac:dyDescent="0.35">
      <c r="A23" s="26"/>
      <c r="B23" s="27" t="s">
        <v>39</v>
      </c>
      <c r="C23" s="27" t="s">
        <v>40</v>
      </c>
      <c r="D23" s="35">
        <v>3335774406</v>
      </c>
      <c r="E23" s="29">
        <v>45748</v>
      </c>
      <c r="F23" s="36">
        <v>13412</v>
      </c>
      <c r="G23" s="37">
        <v>1950.24</v>
      </c>
      <c r="H23" s="37">
        <v>1868.25</v>
      </c>
      <c r="I23" s="38">
        <f t="shared" si="0"/>
        <v>-4.2040979571745019E-2</v>
      </c>
    </row>
    <row r="24" spans="1:9" ht="15" thickBot="1" x14ac:dyDescent="0.35">
      <c r="A24" s="26"/>
      <c r="B24" s="27" t="s">
        <v>42</v>
      </c>
      <c r="C24" s="27" t="s">
        <v>43</v>
      </c>
      <c r="D24" s="35">
        <v>9338510806</v>
      </c>
      <c r="E24" s="29">
        <v>45748</v>
      </c>
      <c r="F24" s="36">
        <v>312254</v>
      </c>
      <c r="G24" s="37">
        <v>32868.19</v>
      </c>
      <c r="H24" s="37">
        <v>30715.54</v>
      </c>
      <c r="I24" s="38">
        <f t="shared" si="0"/>
        <v>-6.5493414757551341E-2</v>
      </c>
    </row>
    <row r="25" spans="1:9" ht="15" thickBot="1" x14ac:dyDescent="0.35">
      <c r="A25" s="26"/>
      <c r="B25" s="27" t="s">
        <v>45</v>
      </c>
      <c r="C25" s="27" t="s">
        <v>46</v>
      </c>
      <c r="D25" s="35">
        <v>9328915501</v>
      </c>
      <c r="E25" s="29">
        <v>45748</v>
      </c>
      <c r="F25" s="36">
        <v>18908</v>
      </c>
      <c r="G25" s="37">
        <v>2297.62</v>
      </c>
      <c r="H25" s="37">
        <v>2173.75</v>
      </c>
      <c r="I25" s="38">
        <f t="shared" si="0"/>
        <v>-5.3912309259146377E-2</v>
      </c>
    </row>
    <row r="26" spans="1:9" ht="15" thickBot="1" x14ac:dyDescent="0.35">
      <c r="A26" s="26"/>
      <c r="B26" s="27" t="s">
        <v>48</v>
      </c>
      <c r="C26" s="27" t="s">
        <v>49</v>
      </c>
      <c r="D26" s="35">
        <v>3314750700</v>
      </c>
      <c r="E26" s="29">
        <v>45748</v>
      </c>
      <c r="F26" s="36">
        <v>56619</v>
      </c>
      <c r="G26" s="37">
        <v>6470.03</v>
      </c>
      <c r="H26" s="37">
        <v>6136.12</v>
      </c>
      <c r="I26" s="38">
        <f t="shared" si="0"/>
        <v>-5.1608725152742702E-2</v>
      </c>
    </row>
    <row r="27" spans="1:9" ht="15" thickBot="1" x14ac:dyDescent="0.35">
      <c r="A27" s="26"/>
      <c r="B27" s="27" t="s">
        <v>51</v>
      </c>
      <c r="C27" s="27" t="s">
        <v>52</v>
      </c>
      <c r="D27" s="35">
        <v>9363247204</v>
      </c>
      <c r="E27" s="29">
        <v>45748</v>
      </c>
      <c r="F27" s="36">
        <v>355108</v>
      </c>
      <c r="G27" s="37">
        <v>21152.58</v>
      </c>
      <c r="H27" s="37">
        <v>36425</v>
      </c>
      <c r="I27" s="38">
        <f t="shared" si="0"/>
        <v>0.72201216116426448</v>
      </c>
    </row>
    <row r="28" spans="1:9" ht="15" thickBot="1" x14ac:dyDescent="0.35">
      <c r="A28" s="26">
        <v>100079</v>
      </c>
      <c r="B28" s="27" t="s">
        <v>54</v>
      </c>
      <c r="C28" s="27" t="s">
        <v>55</v>
      </c>
      <c r="D28" s="35">
        <v>9322484503</v>
      </c>
      <c r="E28" s="29">
        <v>45748</v>
      </c>
      <c r="F28" s="36">
        <v>440704</v>
      </c>
      <c r="G28" s="37">
        <v>46881.19</v>
      </c>
      <c r="H28" s="37">
        <v>43916.46</v>
      </c>
      <c r="I28" s="38">
        <f t="shared" si="0"/>
        <v>-6.3239222383220287E-2</v>
      </c>
    </row>
    <row r="29" spans="1:9" ht="15" thickBot="1" x14ac:dyDescent="0.35">
      <c r="A29" s="26">
        <v>100080</v>
      </c>
      <c r="B29" s="27" t="s">
        <v>57</v>
      </c>
      <c r="C29" s="27" t="s">
        <v>58</v>
      </c>
      <c r="D29" s="35">
        <v>9336153203</v>
      </c>
      <c r="E29" s="29">
        <v>45748</v>
      </c>
      <c r="F29" s="36">
        <v>1835365</v>
      </c>
      <c r="G29" s="37">
        <v>186463.77</v>
      </c>
      <c r="H29" s="37">
        <v>173702.49</v>
      </c>
      <c r="I29" s="38">
        <f t="shared" si="0"/>
        <v>-6.843838886235111E-2</v>
      </c>
    </row>
    <row r="30" spans="1:9" ht="15" thickBot="1" x14ac:dyDescent="0.35">
      <c r="A30" s="26">
        <v>100081</v>
      </c>
      <c r="B30" s="27" t="s">
        <v>60</v>
      </c>
      <c r="C30" s="27" t="s">
        <v>61</v>
      </c>
      <c r="D30" s="35">
        <v>9133498904</v>
      </c>
      <c r="E30" s="29">
        <v>45748</v>
      </c>
      <c r="F30" s="36">
        <v>1391119</v>
      </c>
      <c r="G30" s="37">
        <v>142002.67000000001</v>
      </c>
      <c r="H30" s="37">
        <v>132229.07999999999</v>
      </c>
      <c r="I30" s="38">
        <f t="shared" si="0"/>
        <v>-6.882680445374742E-2</v>
      </c>
    </row>
    <row r="31" spans="1:9" ht="15" thickBot="1" x14ac:dyDescent="0.35">
      <c r="A31" s="26">
        <v>100082</v>
      </c>
      <c r="B31" s="27" t="s">
        <v>63</v>
      </c>
      <c r="C31" s="27" t="s">
        <v>64</v>
      </c>
      <c r="D31" s="35">
        <v>9147056303</v>
      </c>
      <c r="E31" s="29">
        <v>45748</v>
      </c>
      <c r="F31" s="36">
        <v>717948</v>
      </c>
      <c r="G31" s="37">
        <v>74728.23</v>
      </c>
      <c r="H31" s="37">
        <v>69864.67</v>
      </c>
      <c r="I31" s="38">
        <f t="shared" si="0"/>
        <v>-6.5083302521684219E-2</v>
      </c>
    </row>
    <row r="32" spans="1:9" ht="15" thickBot="1" x14ac:dyDescent="0.35">
      <c r="A32" s="26">
        <v>100085</v>
      </c>
      <c r="B32" s="27" t="s">
        <v>66</v>
      </c>
      <c r="C32" s="27" t="s">
        <v>67</v>
      </c>
      <c r="D32" s="35">
        <v>9330581710</v>
      </c>
      <c r="E32" s="29">
        <v>45748</v>
      </c>
      <c r="F32" s="36">
        <v>964980</v>
      </c>
      <c r="G32" s="37">
        <v>100393.88</v>
      </c>
      <c r="H32" s="37">
        <v>93944.83</v>
      </c>
      <c r="I32" s="38">
        <f t="shared" si="0"/>
        <v>-6.4237481408229297E-2</v>
      </c>
    </row>
    <row r="33" spans="1:9" ht="15" thickBot="1" x14ac:dyDescent="0.35">
      <c r="A33" s="26">
        <v>100086</v>
      </c>
      <c r="B33" s="27" t="s">
        <v>69</v>
      </c>
      <c r="C33" s="27" t="s">
        <v>70</v>
      </c>
      <c r="D33" s="35">
        <v>9297647106</v>
      </c>
      <c r="E33" s="29">
        <v>45748</v>
      </c>
      <c r="F33" s="36">
        <v>1103380</v>
      </c>
      <c r="G33" s="37">
        <v>112484.06</v>
      </c>
      <c r="H33" s="37">
        <v>104767.18</v>
      </c>
      <c r="I33" s="38">
        <f t="shared" si="0"/>
        <v>-6.8604209343083852E-2</v>
      </c>
    </row>
    <row r="34" spans="1:9" ht="15" thickBot="1" x14ac:dyDescent="0.35">
      <c r="A34" s="26">
        <v>100087</v>
      </c>
      <c r="B34" s="27" t="s">
        <v>72</v>
      </c>
      <c r="C34" s="27" t="s">
        <v>73</v>
      </c>
      <c r="D34" s="35">
        <v>9296392105</v>
      </c>
      <c r="E34" s="29">
        <v>45748</v>
      </c>
      <c r="F34" s="36">
        <v>447134</v>
      </c>
      <c r="G34" s="37">
        <v>46092.51</v>
      </c>
      <c r="H34" s="37">
        <v>42981.279999999999</v>
      </c>
      <c r="I34" s="38">
        <f t="shared" si="0"/>
        <v>-6.7499687042428438E-2</v>
      </c>
    </row>
    <row r="35" spans="1:9" ht="15" thickBot="1" x14ac:dyDescent="0.35">
      <c r="A35" s="26">
        <v>1401</v>
      </c>
      <c r="B35" s="27" t="s">
        <v>75</v>
      </c>
      <c r="C35" s="27" t="s">
        <v>76</v>
      </c>
      <c r="D35" s="35">
        <v>3317167304</v>
      </c>
      <c r="E35" s="29">
        <v>45748</v>
      </c>
      <c r="F35" s="36">
        <v>8859</v>
      </c>
      <c r="G35" s="37">
        <v>1141.1099999999999</v>
      </c>
      <c r="H35" s="37">
        <v>1080.07</v>
      </c>
      <c r="I35" s="38">
        <f t="shared" si="0"/>
        <v>-5.3491775551874898E-2</v>
      </c>
    </row>
    <row r="36" spans="1:9" ht="15" thickBot="1" x14ac:dyDescent="0.35">
      <c r="A36" s="26">
        <v>141367</v>
      </c>
      <c r="B36" s="27" t="s">
        <v>78</v>
      </c>
      <c r="C36" s="27" t="s">
        <v>79</v>
      </c>
      <c r="D36" s="35">
        <v>3305588503</v>
      </c>
      <c r="E36" s="29">
        <v>45748</v>
      </c>
      <c r="F36" s="36">
        <v>11382</v>
      </c>
      <c r="G36" s="37">
        <v>1421.68</v>
      </c>
      <c r="H36" s="37">
        <v>1346.21</v>
      </c>
      <c r="I36" s="38">
        <f t="shared" si="0"/>
        <v>-5.3085082437679385E-2</v>
      </c>
    </row>
    <row r="37" spans="1:9" ht="15" thickBot="1" x14ac:dyDescent="0.35">
      <c r="A37" s="26">
        <v>141429</v>
      </c>
      <c r="B37" s="27" t="s">
        <v>81</v>
      </c>
      <c r="C37" s="27" t="s">
        <v>82</v>
      </c>
      <c r="D37" s="35">
        <v>9373737609</v>
      </c>
      <c r="E37" s="29">
        <v>45748</v>
      </c>
      <c r="F37" s="36">
        <v>5518978</v>
      </c>
      <c r="G37" s="37">
        <v>527468.68999999994</v>
      </c>
      <c r="H37" s="37">
        <v>486955.25</v>
      </c>
      <c r="I37" s="38">
        <f t="shared" si="0"/>
        <v>-7.6807288789027359E-2</v>
      </c>
    </row>
    <row r="38" spans="1:9" ht="15" thickBot="1" x14ac:dyDescent="0.35">
      <c r="A38" s="26">
        <v>150881</v>
      </c>
      <c r="B38" s="27" t="s">
        <v>84</v>
      </c>
      <c r="C38" s="27" t="s">
        <v>85</v>
      </c>
      <c r="D38" s="35">
        <v>9383094004</v>
      </c>
      <c r="E38" s="29">
        <v>45748</v>
      </c>
      <c r="F38" s="36">
        <v>435547</v>
      </c>
      <c r="G38" s="37">
        <v>49592.7</v>
      </c>
      <c r="H38" s="37">
        <v>46747.63</v>
      </c>
      <c r="I38" s="38">
        <f t="shared" si="0"/>
        <v>-5.7368725639055748E-2</v>
      </c>
    </row>
    <row r="39" spans="1:9" ht="15" thickBot="1" x14ac:dyDescent="0.35">
      <c r="A39" s="26">
        <v>152133</v>
      </c>
      <c r="B39" s="27" t="s">
        <v>87</v>
      </c>
      <c r="C39" s="27" t="s">
        <v>88</v>
      </c>
      <c r="D39" s="35">
        <v>9334562300</v>
      </c>
      <c r="E39" s="29">
        <v>45748</v>
      </c>
      <c r="F39" s="36">
        <v>83968</v>
      </c>
      <c r="G39" s="37">
        <v>9010</v>
      </c>
      <c r="H39" s="37">
        <v>8446.4500000000007</v>
      </c>
      <c r="I39" s="38">
        <f t="shared" si="0"/>
        <v>-6.2547169811320677E-2</v>
      </c>
    </row>
    <row r="40" spans="1:9" ht="15" thickBot="1" x14ac:dyDescent="0.35">
      <c r="A40" s="26">
        <v>152378</v>
      </c>
      <c r="B40" s="27" t="s">
        <v>90</v>
      </c>
      <c r="C40" s="27" t="s">
        <v>91</v>
      </c>
      <c r="D40" s="35">
        <v>5026517604</v>
      </c>
      <c r="E40" s="29">
        <v>45748</v>
      </c>
      <c r="F40" s="36">
        <v>533</v>
      </c>
      <c r="G40" s="37">
        <v>427.25</v>
      </c>
      <c r="H40" s="37">
        <v>426.58</v>
      </c>
      <c r="I40" s="38">
        <f t="shared" si="0"/>
        <v>-1.5681685196021439E-3</v>
      </c>
    </row>
    <row r="41" spans="1:9" ht="15" thickBot="1" x14ac:dyDescent="0.35">
      <c r="A41" s="26">
        <v>1582</v>
      </c>
      <c r="B41" s="27" t="s">
        <v>93</v>
      </c>
      <c r="C41" s="27" t="s">
        <v>94</v>
      </c>
      <c r="D41" s="35">
        <v>18565702</v>
      </c>
      <c r="E41" s="29">
        <v>45748</v>
      </c>
      <c r="F41" s="36">
        <v>283824</v>
      </c>
      <c r="G41" s="37">
        <v>30496.91</v>
      </c>
      <c r="H41" s="37">
        <v>28573.1</v>
      </c>
      <c r="I41" s="38">
        <f t="shared" si="0"/>
        <v>-6.3082128648443439E-2</v>
      </c>
    </row>
    <row r="42" spans="1:9" ht="15" thickBot="1" x14ac:dyDescent="0.35">
      <c r="A42" s="26">
        <v>160132</v>
      </c>
      <c r="B42" s="27" t="s">
        <v>96</v>
      </c>
      <c r="C42" s="27" t="s">
        <v>97</v>
      </c>
      <c r="D42" s="35">
        <v>6249204</v>
      </c>
      <c r="E42" s="29">
        <v>45748</v>
      </c>
      <c r="F42" s="36">
        <v>46367</v>
      </c>
      <c r="G42" s="37">
        <v>5402.55</v>
      </c>
      <c r="H42" s="37">
        <v>5097.5200000000004</v>
      </c>
      <c r="I42" s="38">
        <f t="shared" si="0"/>
        <v>-5.6460375193195758E-2</v>
      </c>
    </row>
    <row r="43" spans="1:9" ht="15" thickBot="1" x14ac:dyDescent="0.35">
      <c r="A43" s="26">
        <v>160386</v>
      </c>
      <c r="B43" s="27" t="s">
        <v>99</v>
      </c>
      <c r="C43" s="27" t="s">
        <v>100</v>
      </c>
      <c r="D43" s="35">
        <v>5028710</v>
      </c>
      <c r="E43" s="29">
        <v>45748</v>
      </c>
      <c r="F43" s="36">
        <v>52231</v>
      </c>
      <c r="G43" s="37">
        <v>5933.97</v>
      </c>
      <c r="H43" s="37">
        <v>5588.77</v>
      </c>
      <c r="I43" s="38">
        <f t="shared" si="0"/>
        <v>-5.8173533064710438E-2</v>
      </c>
    </row>
    <row r="44" spans="1:9" ht="15" thickBot="1" x14ac:dyDescent="0.35">
      <c r="A44" s="26">
        <v>160386</v>
      </c>
      <c r="B44" s="27" t="s">
        <v>99</v>
      </c>
      <c r="C44" s="27" t="s">
        <v>100</v>
      </c>
      <c r="D44" s="35">
        <v>5028609</v>
      </c>
      <c r="E44" s="29">
        <v>45748</v>
      </c>
      <c r="F44" s="36">
        <v>48198</v>
      </c>
      <c r="G44" s="37">
        <v>5472.9</v>
      </c>
      <c r="H44" s="37">
        <v>5156.68</v>
      </c>
      <c r="I44" s="38">
        <f t="shared" si="0"/>
        <v>-5.7779239525662697E-2</v>
      </c>
    </row>
    <row r="45" spans="1:9" ht="15" thickBot="1" x14ac:dyDescent="0.35">
      <c r="A45" s="26">
        <v>160437</v>
      </c>
      <c r="B45" s="27" t="s">
        <v>103</v>
      </c>
      <c r="C45" s="27" t="s">
        <v>104</v>
      </c>
      <c r="D45" s="35">
        <v>4845704</v>
      </c>
      <c r="E45" s="29">
        <v>45748</v>
      </c>
      <c r="F45" s="36">
        <v>60917</v>
      </c>
      <c r="G45" s="37">
        <v>6715.64</v>
      </c>
      <c r="H45" s="37">
        <v>6303.19</v>
      </c>
      <c r="I45" s="38">
        <f t="shared" si="0"/>
        <v>-6.1416335598692112E-2</v>
      </c>
    </row>
    <row r="46" spans="1:9" ht="15" thickBot="1" x14ac:dyDescent="0.35">
      <c r="A46" s="26">
        <v>160722</v>
      </c>
      <c r="B46" s="27" t="s">
        <v>106</v>
      </c>
      <c r="C46" s="27" t="s">
        <v>107</v>
      </c>
      <c r="D46" s="35">
        <v>3286097901</v>
      </c>
      <c r="E46" s="29">
        <v>45748</v>
      </c>
      <c r="F46" s="36">
        <v>13163</v>
      </c>
      <c r="G46" s="37">
        <v>1581.06</v>
      </c>
      <c r="H46" s="37">
        <v>1490.87</v>
      </c>
      <c r="I46" s="38">
        <f t="shared" si="0"/>
        <v>-5.7044008450027231E-2</v>
      </c>
    </row>
    <row r="47" spans="1:9" ht="15" thickBot="1" x14ac:dyDescent="0.35">
      <c r="A47" s="26">
        <v>161875</v>
      </c>
      <c r="B47" s="27" t="s">
        <v>109</v>
      </c>
      <c r="C47" s="27" t="s">
        <v>110</v>
      </c>
      <c r="D47" s="35">
        <v>7623396202</v>
      </c>
      <c r="E47" s="29">
        <v>45748</v>
      </c>
      <c r="F47" s="36">
        <v>108924</v>
      </c>
      <c r="G47" s="37">
        <v>11428.12</v>
      </c>
      <c r="H47" s="37">
        <v>10638.02</v>
      </c>
      <c r="I47" s="38">
        <f t="shared" si="0"/>
        <v>-6.9136480890995222E-2</v>
      </c>
    </row>
    <row r="48" spans="1:9" ht="15" thickBot="1" x14ac:dyDescent="0.35">
      <c r="A48" s="26">
        <v>1672</v>
      </c>
      <c r="B48" s="27" t="s">
        <v>112</v>
      </c>
      <c r="C48" s="27" t="s">
        <v>113</v>
      </c>
      <c r="D48" s="35">
        <v>3312235202</v>
      </c>
      <c r="E48" s="29">
        <v>45748</v>
      </c>
      <c r="F48" s="36">
        <v>44960</v>
      </c>
      <c r="G48" s="37">
        <v>5015.43</v>
      </c>
      <c r="H48" s="37">
        <v>4718.0200000000004</v>
      </c>
      <c r="I48" s="38">
        <f t="shared" si="0"/>
        <v>-5.929900327589057E-2</v>
      </c>
    </row>
    <row r="49" spans="1:9" ht="15" thickBot="1" x14ac:dyDescent="0.35">
      <c r="A49" s="26">
        <v>1894</v>
      </c>
      <c r="B49" s="27" t="s">
        <v>115</v>
      </c>
      <c r="C49" s="27" t="s">
        <v>116</v>
      </c>
      <c r="D49" s="35">
        <v>3313610600</v>
      </c>
      <c r="E49" s="29">
        <v>45748</v>
      </c>
      <c r="F49" s="36">
        <v>46462</v>
      </c>
      <c r="G49" s="37">
        <v>4589.18</v>
      </c>
      <c r="H49" s="37">
        <v>4226.2299999999996</v>
      </c>
      <c r="I49" s="38">
        <f t="shared" si="0"/>
        <v>-7.9088203121254932E-2</v>
      </c>
    </row>
    <row r="50" spans="1:9" ht="15" thickBot="1" x14ac:dyDescent="0.35">
      <c r="A50" s="26">
        <v>200020</v>
      </c>
      <c r="B50" s="27" t="s">
        <v>118</v>
      </c>
      <c r="C50" s="27" t="s">
        <v>119</v>
      </c>
      <c r="D50" s="35">
        <v>9186082806</v>
      </c>
      <c r="E50" s="29">
        <v>45748</v>
      </c>
      <c r="F50" s="36">
        <v>19423</v>
      </c>
      <c r="G50" s="37">
        <v>2446.7800000000002</v>
      </c>
      <c r="H50" s="37">
        <v>2310.4</v>
      </c>
      <c r="I50" s="38">
        <f t="shared" si="0"/>
        <v>-5.5738562518902433E-2</v>
      </c>
    </row>
    <row r="51" spans="1:9" ht="15" thickBot="1" x14ac:dyDescent="0.35">
      <c r="A51" s="26">
        <v>200020</v>
      </c>
      <c r="B51" s="27" t="s">
        <v>121</v>
      </c>
      <c r="C51" s="27" t="s">
        <v>119</v>
      </c>
      <c r="D51" s="35">
        <v>9212670105</v>
      </c>
      <c r="E51" s="29">
        <v>45748</v>
      </c>
      <c r="F51" s="36">
        <v>54875</v>
      </c>
      <c r="G51" s="37">
        <v>5975.3</v>
      </c>
      <c r="H51" s="37">
        <v>5515.61</v>
      </c>
      <c r="I51" s="38">
        <f t="shared" si="0"/>
        <v>-7.6931702173949512E-2</v>
      </c>
    </row>
    <row r="52" spans="1:9" ht="15" thickBot="1" x14ac:dyDescent="0.35">
      <c r="A52" s="26">
        <v>200168</v>
      </c>
      <c r="B52" s="27" t="s">
        <v>123</v>
      </c>
      <c r="C52" s="27" t="s">
        <v>124</v>
      </c>
      <c r="D52" s="35">
        <v>11504500</v>
      </c>
      <c r="E52" s="29">
        <v>45748</v>
      </c>
      <c r="F52" s="36">
        <v>109450</v>
      </c>
      <c r="G52" s="37">
        <v>11040.71</v>
      </c>
      <c r="H52" s="37">
        <v>10189.200000000001</v>
      </c>
      <c r="I52" s="38">
        <f t="shared" si="0"/>
        <v>-7.71245689815237E-2</v>
      </c>
    </row>
    <row r="53" spans="1:9" ht="15" thickBot="1" x14ac:dyDescent="0.35">
      <c r="A53" s="26">
        <v>2158</v>
      </c>
      <c r="B53" s="27" t="s">
        <v>126</v>
      </c>
      <c r="C53" s="27" t="s">
        <v>127</v>
      </c>
      <c r="D53" s="35">
        <v>7579326706</v>
      </c>
      <c r="E53" s="29">
        <v>45748</v>
      </c>
      <c r="F53" s="36">
        <v>13905</v>
      </c>
      <c r="G53" s="37">
        <v>1634.74</v>
      </c>
      <c r="H53" s="37">
        <v>1515.85</v>
      </c>
      <c r="I53" s="38">
        <f t="shared" si="0"/>
        <v>-7.2727161505805271E-2</v>
      </c>
    </row>
    <row r="54" spans="1:9" ht="15" thickBot="1" x14ac:dyDescent="0.35">
      <c r="A54" s="26">
        <v>2167</v>
      </c>
      <c r="B54" s="27" t="s">
        <v>129</v>
      </c>
      <c r="C54" s="27" t="s">
        <v>130</v>
      </c>
      <c r="D54" s="35">
        <v>8898516108</v>
      </c>
      <c r="E54" s="29">
        <v>45748</v>
      </c>
      <c r="F54" s="36">
        <v>49894</v>
      </c>
      <c r="G54" s="37">
        <v>4916.82</v>
      </c>
      <c r="H54" s="37">
        <v>4528.72</v>
      </c>
      <c r="I54" s="38">
        <f t="shared" si="0"/>
        <v>-7.8933131576913423E-2</v>
      </c>
    </row>
    <row r="55" spans="1:9" ht="15" thickBot="1" x14ac:dyDescent="0.35">
      <c r="A55" s="26">
        <v>2177</v>
      </c>
      <c r="B55" s="27" t="s">
        <v>132</v>
      </c>
      <c r="C55" s="27" t="s">
        <v>133</v>
      </c>
      <c r="D55" s="35">
        <v>5027903401</v>
      </c>
      <c r="E55" s="29">
        <v>45748</v>
      </c>
      <c r="F55" s="36">
        <v>2972</v>
      </c>
      <c r="G55" s="37">
        <v>622.42999999999995</v>
      </c>
      <c r="H55" s="37">
        <v>605.03</v>
      </c>
      <c r="I55" s="38">
        <f t="shared" si="0"/>
        <v>-2.7954950757514866E-2</v>
      </c>
    </row>
    <row r="56" spans="1:9" ht="15" thickBot="1" x14ac:dyDescent="0.35">
      <c r="A56" s="26">
        <v>2180</v>
      </c>
      <c r="B56" s="27" t="s">
        <v>135</v>
      </c>
      <c r="C56" s="27" t="s">
        <v>136</v>
      </c>
      <c r="D56" s="35">
        <v>3317244004</v>
      </c>
      <c r="E56" s="29">
        <v>45748</v>
      </c>
      <c r="F56" s="36">
        <v>793</v>
      </c>
      <c r="G56" s="37">
        <v>238.96</v>
      </c>
      <c r="H56" s="37">
        <v>212.22</v>
      </c>
      <c r="I56" s="38">
        <f t="shared" si="0"/>
        <v>-0.11190157348510214</v>
      </c>
    </row>
    <row r="57" spans="1:9" ht="15" thickBot="1" x14ac:dyDescent="0.35">
      <c r="A57" s="26">
        <v>2186</v>
      </c>
      <c r="B57" s="27" t="s">
        <v>138</v>
      </c>
      <c r="C57" s="27" t="s">
        <v>139</v>
      </c>
      <c r="D57" s="35">
        <v>3312821900</v>
      </c>
      <c r="E57" s="29">
        <v>45748</v>
      </c>
      <c r="F57" s="36">
        <v>252895</v>
      </c>
      <c r="G57" s="37">
        <v>24877.15</v>
      </c>
      <c r="H57" s="37">
        <v>23040.3</v>
      </c>
      <c r="I57" s="38">
        <f t="shared" si="0"/>
        <v>-7.383683420327497E-2</v>
      </c>
    </row>
    <row r="58" spans="1:9" ht="15" thickBot="1" x14ac:dyDescent="0.35">
      <c r="A58" s="26">
        <v>2204</v>
      </c>
      <c r="B58" s="27" t="s">
        <v>141</v>
      </c>
      <c r="C58" s="27" t="s">
        <v>142</v>
      </c>
      <c r="D58" s="35">
        <v>3312064706</v>
      </c>
      <c r="E58" s="29">
        <v>45748</v>
      </c>
      <c r="F58" s="36">
        <v>48154</v>
      </c>
      <c r="G58" s="37">
        <v>4750.71</v>
      </c>
      <c r="H58" s="37">
        <v>4375.34</v>
      </c>
      <c r="I58" s="38">
        <f t="shared" si="0"/>
        <v>-7.9013452726013567E-2</v>
      </c>
    </row>
    <row r="59" spans="1:9" ht="15" thickBot="1" x14ac:dyDescent="0.35">
      <c r="A59" s="26">
        <v>2283</v>
      </c>
      <c r="B59" s="27" t="s">
        <v>144</v>
      </c>
      <c r="C59" s="27" t="s">
        <v>145</v>
      </c>
      <c r="D59" s="35">
        <v>7537661708</v>
      </c>
      <c r="E59" s="29">
        <v>45748</v>
      </c>
      <c r="F59" s="36">
        <v>9801</v>
      </c>
      <c r="G59" s="37">
        <v>1202.69</v>
      </c>
      <c r="H59" s="37">
        <v>1140.81</v>
      </c>
      <c r="I59" s="38">
        <f t="shared" si="0"/>
        <v>-5.1451329935394911E-2</v>
      </c>
    </row>
    <row r="60" spans="1:9" ht="15" thickBot="1" x14ac:dyDescent="0.35">
      <c r="A60" s="26">
        <v>229</v>
      </c>
      <c r="B60" s="27" t="s">
        <v>147</v>
      </c>
      <c r="C60" s="27" t="s">
        <v>148</v>
      </c>
      <c r="D60" s="35">
        <v>3308195600</v>
      </c>
      <c r="E60" s="29">
        <v>45748</v>
      </c>
      <c r="F60" s="36">
        <v>237994</v>
      </c>
      <c r="G60" s="37">
        <v>22875.3</v>
      </c>
      <c r="H60" s="37">
        <v>21106.52</v>
      </c>
      <c r="I60" s="38">
        <f t="shared" si="0"/>
        <v>-7.7322701778774441E-2</v>
      </c>
    </row>
    <row r="61" spans="1:9" ht="15" thickBot="1" x14ac:dyDescent="0.35">
      <c r="A61" s="26">
        <v>2301</v>
      </c>
      <c r="B61" s="27" t="s">
        <v>150</v>
      </c>
      <c r="C61" s="27" t="s">
        <v>151</v>
      </c>
      <c r="D61" s="35">
        <v>9159095004</v>
      </c>
      <c r="E61" s="29">
        <v>45748</v>
      </c>
      <c r="F61" s="36">
        <v>427319</v>
      </c>
      <c r="G61" s="37">
        <v>44540.26</v>
      </c>
      <c r="H61" s="37">
        <v>41486.660000000003</v>
      </c>
      <c r="I61" s="38">
        <f t="shared" si="0"/>
        <v>-6.8558198807101678E-2</v>
      </c>
    </row>
    <row r="62" spans="1:9" ht="15" thickBot="1" x14ac:dyDescent="0.35">
      <c r="A62" s="26">
        <v>2449</v>
      </c>
      <c r="B62" s="27" t="s">
        <v>153</v>
      </c>
      <c r="C62" s="27" t="s">
        <v>154</v>
      </c>
      <c r="D62" s="35">
        <v>8450158306</v>
      </c>
      <c r="E62" s="29">
        <v>45748</v>
      </c>
      <c r="F62" s="36">
        <v>697923</v>
      </c>
      <c r="G62" s="37">
        <v>73183.13</v>
      </c>
      <c r="H62" s="37">
        <v>68790.94</v>
      </c>
      <c r="I62" s="38">
        <f t="shared" si="0"/>
        <v>-6.0016427283173079E-2</v>
      </c>
    </row>
    <row r="63" spans="1:9" ht="15" thickBot="1" x14ac:dyDescent="0.35">
      <c r="A63" s="26">
        <v>2543</v>
      </c>
      <c r="B63" s="27" t="s">
        <v>156</v>
      </c>
      <c r="C63" s="27" t="s">
        <v>157</v>
      </c>
      <c r="D63" s="35">
        <v>62067405</v>
      </c>
      <c r="E63" s="29">
        <v>45748</v>
      </c>
      <c r="F63" s="36">
        <v>133941</v>
      </c>
      <c r="G63" s="37">
        <v>14391.98</v>
      </c>
      <c r="H63" s="37">
        <v>13502.85</v>
      </c>
      <c r="I63" s="38">
        <f t="shared" si="0"/>
        <v>-6.1779546664183747E-2</v>
      </c>
    </row>
    <row r="64" spans="1:9" ht="15" thickBot="1" x14ac:dyDescent="0.35">
      <c r="A64" s="26">
        <v>2604</v>
      </c>
      <c r="B64" s="27" t="s">
        <v>159</v>
      </c>
      <c r="C64" s="27" t="s">
        <v>160</v>
      </c>
      <c r="D64" s="35">
        <v>9297452001</v>
      </c>
      <c r="E64" s="29">
        <v>45748</v>
      </c>
      <c r="F64" s="36">
        <v>65949</v>
      </c>
      <c r="G64" s="37">
        <v>7529.28</v>
      </c>
      <c r="H64" s="37">
        <v>7114.16</v>
      </c>
      <c r="I64" s="38">
        <f t="shared" si="0"/>
        <v>-5.5134089846572303E-2</v>
      </c>
    </row>
    <row r="65" spans="1:9" ht="15" thickBot="1" x14ac:dyDescent="0.35">
      <c r="A65" s="26">
        <v>2681</v>
      </c>
      <c r="B65" s="27" t="s">
        <v>162</v>
      </c>
      <c r="C65" s="27" t="s">
        <v>163</v>
      </c>
      <c r="D65" s="35">
        <v>3316291210</v>
      </c>
      <c r="E65" s="29">
        <v>45748</v>
      </c>
      <c r="F65" s="36">
        <v>617</v>
      </c>
      <c r="G65" s="37">
        <v>218.34</v>
      </c>
      <c r="H65" s="37">
        <v>193.06</v>
      </c>
      <c r="I65" s="38">
        <f t="shared" si="0"/>
        <v>-0.11578272419162774</v>
      </c>
    </row>
    <row r="66" spans="1:9" ht="15" thickBot="1" x14ac:dyDescent="0.35">
      <c r="A66" s="26">
        <v>2729</v>
      </c>
      <c r="B66" s="27" t="s">
        <v>165</v>
      </c>
      <c r="C66" s="27" t="s">
        <v>166</v>
      </c>
      <c r="D66" s="35">
        <v>7535663500</v>
      </c>
      <c r="E66" s="29">
        <v>45748</v>
      </c>
      <c r="F66" s="36">
        <v>99330</v>
      </c>
      <c r="G66" s="37">
        <v>10585.75</v>
      </c>
      <c r="H66" s="37">
        <v>9960.64</v>
      </c>
      <c r="I66" s="38">
        <f t="shared" si="0"/>
        <v>-5.9052027489785851E-2</v>
      </c>
    </row>
    <row r="67" spans="1:9" ht="15" thickBot="1" x14ac:dyDescent="0.35">
      <c r="A67" s="26">
        <v>2874</v>
      </c>
      <c r="B67" s="27" t="s">
        <v>168</v>
      </c>
      <c r="C67" s="27" t="s">
        <v>169</v>
      </c>
      <c r="D67" s="35">
        <v>8588910</v>
      </c>
      <c r="E67" s="29">
        <v>45748</v>
      </c>
      <c r="F67" s="36">
        <v>82996</v>
      </c>
      <c r="G67" s="37">
        <v>9608.24</v>
      </c>
      <c r="H67" s="37">
        <v>9037.7199999999993</v>
      </c>
      <c r="I67" s="38">
        <f t="shared" si="0"/>
        <v>-5.9378200378008922E-2</v>
      </c>
    </row>
    <row r="68" spans="1:9" ht="15" thickBot="1" x14ac:dyDescent="0.35">
      <c r="A68" s="26">
        <v>2880</v>
      </c>
      <c r="B68" s="27" t="s">
        <v>171</v>
      </c>
      <c r="C68" s="27" t="s">
        <v>172</v>
      </c>
      <c r="D68" s="35">
        <v>7552274306</v>
      </c>
      <c r="E68" s="29">
        <v>45748</v>
      </c>
      <c r="F68" s="36">
        <v>3019</v>
      </c>
      <c r="G68" s="37">
        <v>537.51</v>
      </c>
      <c r="H68" s="37">
        <v>492.02</v>
      </c>
      <c r="I68" s="38">
        <f t="shared" si="0"/>
        <v>-8.4630983609607288E-2</v>
      </c>
    </row>
    <row r="69" spans="1:9" ht="15" thickBot="1" x14ac:dyDescent="0.35">
      <c r="A69" s="26">
        <v>2989</v>
      </c>
      <c r="B69" s="27" t="s">
        <v>174</v>
      </c>
      <c r="C69" s="27" t="s">
        <v>175</v>
      </c>
      <c r="D69" s="35">
        <v>9313342302</v>
      </c>
      <c r="E69" s="29">
        <v>45748</v>
      </c>
      <c r="F69" s="36">
        <v>122249</v>
      </c>
      <c r="G69" s="37">
        <v>12901.13</v>
      </c>
      <c r="H69" s="37">
        <v>12082.46</v>
      </c>
      <c r="I69" s="38">
        <f t="shared" si="0"/>
        <v>-6.345723204091426E-2</v>
      </c>
    </row>
    <row r="70" spans="1:9" ht="15" thickBot="1" x14ac:dyDescent="0.35">
      <c r="A70" s="26">
        <v>3</v>
      </c>
      <c r="B70" s="27" t="s">
        <v>177</v>
      </c>
      <c r="C70" s="27" t="s">
        <v>178</v>
      </c>
      <c r="D70" s="35">
        <v>3309366101</v>
      </c>
      <c r="E70" s="29">
        <v>45748</v>
      </c>
      <c r="F70" s="36">
        <v>30221</v>
      </c>
      <c r="G70" s="37">
        <v>5725.69</v>
      </c>
      <c r="H70" s="37">
        <v>3306.98</v>
      </c>
      <c r="I70" s="38">
        <f t="shared" si="0"/>
        <v>-0.42243118296659438</v>
      </c>
    </row>
    <row r="71" spans="1:9" ht="15" thickBot="1" x14ac:dyDescent="0.35">
      <c r="A71" s="26">
        <v>3</v>
      </c>
      <c r="B71" s="27" t="s">
        <v>177</v>
      </c>
      <c r="C71" s="27" t="s">
        <v>178</v>
      </c>
      <c r="D71" s="35">
        <v>3309366000</v>
      </c>
      <c r="E71" s="29">
        <v>45748</v>
      </c>
      <c r="F71" s="36">
        <v>15511</v>
      </c>
      <c r="G71" s="37">
        <v>2990.2</v>
      </c>
      <c r="H71" s="37">
        <v>1712.39</v>
      </c>
      <c r="I71" s="38">
        <f t="shared" si="0"/>
        <v>-0.42733261989164595</v>
      </c>
    </row>
    <row r="72" spans="1:9" ht="15" thickBot="1" x14ac:dyDescent="0.35">
      <c r="A72" s="26" t="s">
        <v>181</v>
      </c>
      <c r="B72" s="27" t="s">
        <v>182</v>
      </c>
      <c r="C72" s="27" t="s">
        <v>183</v>
      </c>
      <c r="D72" s="35">
        <v>3361566801</v>
      </c>
      <c r="E72" s="29">
        <v>45748</v>
      </c>
      <c r="F72" s="36">
        <v>1727</v>
      </c>
      <c r="G72" s="37">
        <v>350.65</v>
      </c>
      <c r="H72" s="37">
        <v>320.12</v>
      </c>
      <c r="I72" s="38">
        <f t="shared" si="0"/>
        <v>-8.7066875802081778E-2</v>
      </c>
    </row>
    <row r="73" spans="1:9" ht="15" thickBot="1" x14ac:dyDescent="0.35">
      <c r="A73" s="26">
        <v>3007</v>
      </c>
      <c r="B73" s="27" t="s">
        <v>185</v>
      </c>
      <c r="C73" s="27" t="s">
        <v>186</v>
      </c>
      <c r="D73" s="35">
        <v>3341981408</v>
      </c>
      <c r="E73" s="29">
        <v>45748</v>
      </c>
      <c r="F73" s="36">
        <v>15028</v>
      </c>
      <c r="G73" s="37">
        <v>1797.08</v>
      </c>
      <c r="H73" s="37">
        <v>1696.77</v>
      </c>
      <c r="I73" s="38">
        <f t="shared" si="0"/>
        <v>-5.5818327509070238E-2</v>
      </c>
    </row>
    <row r="74" spans="1:9" ht="15" thickBot="1" x14ac:dyDescent="0.35">
      <c r="A74" s="26">
        <v>3010</v>
      </c>
      <c r="B74" s="27" t="s">
        <v>188</v>
      </c>
      <c r="C74" s="27" t="s">
        <v>189</v>
      </c>
      <c r="D74" s="35">
        <v>3343365710</v>
      </c>
      <c r="E74" s="29">
        <v>45748</v>
      </c>
      <c r="F74" s="36">
        <v>56245</v>
      </c>
      <c r="G74" s="37">
        <v>5785.5</v>
      </c>
      <c r="H74" s="37">
        <v>5373.14</v>
      </c>
      <c r="I74" s="38">
        <f t="shared" si="0"/>
        <v>-7.1274738570564281E-2</v>
      </c>
    </row>
    <row r="75" spans="1:9" ht="15" thickBot="1" x14ac:dyDescent="0.35">
      <c r="A75" s="26">
        <v>301010</v>
      </c>
      <c r="B75" s="27" t="s">
        <v>191</v>
      </c>
      <c r="C75" s="27" t="s">
        <v>192</v>
      </c>
      <c r="D75" s="35">
        <v>18503006</v>
      </c>
      <c r="E75" s="29">
        <v>45748</v>
      </c>
      <c r="F75" s="36">
        <v>428876</v>
      </c>
      <c r="G75" s="37">
        <v>44309.64</v>
      </c>
      <c r="H75" s="37">
        <v>41398.18</v>
      </c>
      <c r="I75" s="38">
        <f t="shared" si="0"/>
        <v>-6.5707146345580766E-2</v>
      </c>
    </row>
    <row r="76" spans="1:9" ht="15" thickBot="1" x14ac:dyDescent="0.35">
      <c r="A76" s="26">
        <v>301011</v>
      </c>
      <c r="B76" s="27" t="s">
        <v>194</v>
      </c>
      <c r="C76" s="27" t="s">
        <v>195</v>
      </c>
      <c r="D76" s="35">
        <v>18564004</v>
      </c>
      <c r="E76" s="29">
        <v>45748</v>
      </c>
      <c r="F76" s="36">
        <v>48154</v>
      </c>
      <c r="G76" s="37">
        <v>4824.33</v>
      </c>
      <c r="H76" s="37">
        <v>4455.6400000000003</v>
      </c>
      <c r="I76" s="38">
        <f t="shared" ref="I76:I139" si="1">( (H76-G76 ) / G76)</f>
        <v>-7.6423047345434411E-2</v>
      </c>
    </row>
    <row r="77" spans="1:9" ht="15" thickBot="1" x14ac:dyDescent="0.35">
      <c r="A77" s="26">
        <v>301016</v>
      </c>
      <c r="B77" s="27" t="s">
        <v>197</v>
      </c>
      <c r="C77" s="27" t="s">
        <v>198</v>
      </c>
      <c r="D77" s="35">
        <v>19812608</v>
      </c>
      <c r="E77" s="29">
        <v>45748</v>
      </c>
      <c r="F77" s="36">
        <v>408797</v>
      </c>
      <c r="G77" s="37">
        <v>42257.41</v>
      </c>
      <c r="H77" s="37">
        <v>39491.599999999999</v>
      </c>
      <c r="I77" s="38">
        <f t="shared" si="1"/>
        <v>-6.5451479397341306E-2</v>
      </c>
    </row>
    <row r="78" spans="1:9" ht="15" thickBot="1" x14ac:dyDescent="0.35">
      <c r="A78" s="26">
        <v>301020</v>
      </c>
      <c r="B78" s="27" t="s">
        <v>200</v>
      </c>
      <c r="C78" s="27" t="s">
        <v>201</v>
      </c>
      <c r="D78" s="35">
        <v>18752510</v>
      </c>
      <c r="E78" s="29">
        <v>45748</v>
      </c>
      <c r="F78" s="36">
        <v>299980</v>
      </c>
      <c r="G78" s="37">
        <v>31979.69</v>
      </c>
      <c r="H78" s="37">
        <v>29984.99</v>
      </c>
      <c r="I78" s="38">
        <f t="shared" si="1"/>
        <v>-6.2373962974625372E-2</v>
      </c>
    </row>
    <row r="79" spans="1:9" ht="15" thickBot="1" x14ac:dyDescent="0.35">
      <c r="A79" s="26">
        <v>301033</v>
      </c>
      <c r="B79" s="27" t="s">
        <v>203</v>
      </c>
      <c r="C79" s="27" t="s">
        <v>204</v>
      </c>
      <c r="D79" s="35">
        <v>7538863905</v>
      </c>
      <c r="E79" s="29">
        <v>45748</v>
      </c>
      <c r="F79" s="36">
        <v>38450</v>
      </c>
      <c r="G79" s="37">
        <v>4293.51</v>
      </c>
      <c r="H79" s="37">
        <v>4045.98</v>
      </c>
      <c r="I79" s="38">
        <f t="shared" si="1"/>
        <v>-5.7652130774121915E-2</v>
      </c>
    </row>
    <row r="80" spans="1:9" ht="15" thickBot="1" x14ac:dyDescent="0.35">
      <c r="A80" s="26">
        <v>301033</v>
      </c>
      <c r="B80" s="27" t="s">
        <v>206</v>
      </c>
      <c r="C80" s="27" t="s">
        <v>207</v>
      </c>
      <c r="D80" s="35">
        <v>7533988103</v>
      </c>
      <c r="E80" s="29">
        <v>45748</v>
      </c>
      <c r="F80" s="36">
        <v>4561</v>
      </c>
      <c r="G80" s="37">
        <v>657.54</v>
      </c>
      <c r="H80" s="37">
        <v>595.01</v>
      </c>
      <c r="I80" s="38">
        <f t="shared" si="1"/>
        <v>-9.5096876235666233E-2</v>
      </c>
    </row>
    <row r="81" spans="1:9" ht="15" thickBot="1" x14ac:dyDescent="0.35">
      <c r="A81" s="26">
        <v>301035</v>
      </c>
      <c r="B81" s="27" t="s">
        <v>209</v>
      </c>
      <c r="C81" s="27" t="s">
        <v>210</v>
      </c>
      <c r="D81" s="35">
        <v>49585507</v>
      </c>
      <c r="E81" s="29">
        <v>45748</v>
      </c>
      <c r="F81" s="36">
        <v>387806</v>
      </c>
      <c r="G81" s="37">
        <v>40523.57</v>
      </c>
      <c r="H81" s="37">
        <v>37843.980000000003</v>
      </c>
      <c r="I81" s="38">
        <f t="shared" si="1"/>
        <v>-6.6124233378253613E-2</v>
      </c>
    </row>
    <row r="82" spans="1:9" ht="15" thickBot="1" x14ac:dyDescent="0.35">
      <c r="A82" s="26">
        <v>301036</v>
      </c>
      <c r="B82" s="27" t="s">
        <v>212</v>
      </c>
      <c r="C82" s="27" t="s">
        <v>213</v>
      </c>
      <c r="D82" s="35">
        <v>48639106</v>
      </c>
      <c r="E82" s="29">
        <v>45748</v>
      </c>
      <c r="F82" s="36">
        <v>424044</v>
      </c>
      <c r="G82" s="37">
        <v>42795.4</v>
      </c>
      <c r="H82" s="37">
        <v>39812.53</v>
      </c>
      <c r="I82" s="38">
        <f t="shared" si="1"/>
        <v>-6.970071549746007E-2</v>
      </c>
    </row>
    <row r="83" spans="1:9" ht="15" thickBot="1" x14ac:dyDescent="0.35">
      <c r="A83" s="26">
        <v>301037</v>
      </c>
      <c r="B83" s="27" t="s">
        <v>215</v>
      </c>
      <c r="C83" s="27" t="s">
        <v>216</v>
      </c>
      <c r="D83" s="35">
        <v>48729107</v>
      </c>
      <c r="E83" s="29">
        <v>45748</v>
      </c>
      <c r="F83" s="36">
        <v>487500</v>
      </c>
      <c r="G83" s="37">
        <v>50863.59</v>
      </c>
      <c r="H83" s="37">
        <v>47548.89</v>
      </c>
      <c r="I83" s="38">
        <f t="shared" si="1"/>
        <v>-6.5168424014112991E-2</v>
      </c>
    </row>
    <row r="84" spans="1:9" ht="15" thickBot="1" x14ac:dyDescent="0.35">
      <c r="A84" s="26">
        <v>3011</v>
      </c>
      <c r="B84" s="27" t="s">
        <v>218</v>
      </c>
      <c r="C84" s="27" t="s">
        <v>189</v>
      </c>
      <c r="D84" s="35">
        <v>3343366409</v>
      </c>
      <c r="E84" s="29">
        <v>45748</v>
      </c>
      <c r="F84" s="36">
        <v>11811</v>
      </c>
      <c r="G84" s="37">
        <v>1354.6</v>
      </c>
      <c r="H84" s="37">
        <v>1270.8900000000001</v>
      </c>
      <c r="I84" s="38">
        <f t="shared" si="1"/>
        <v>-6.1796840395688626E-2</v>
      </c>
    </row>
    <row r="85" spans="1:9" ht="15" thickBot="1" x14ac:dyDescent="0.35">
      <c r="A85" s="26">
        <v>3057</v>
      </c>
      <c r="B85" s="27" t="s">
        <v>220</v>
      </c>
      <c r="C85" s="27" t="s">
        <v>221</v>
      </c>
      <c r="D85" s="35">
        <v>9333205102</v>
      </c>
      <c r="E85" s="29">
        <v>45748</v>
      </c>
      <c r="F85" s="36">
        <v>1390857</v>
      </c>
      <c r="G85" s="37">
        <v>141031.41</v>
      </c>
      <c r="H85" s="37">
        <v>131064.51</v>
      </c>
      <c r="I85" s="38">
        <f t="shared" si="1"/>
        <v>-7.067149084023204E-2</v>
      </c>
    </row>
    <row r="86" spans="1:9" ht="15" thickBot="1" x14ac:dyDescent="0.35">
      <c r="A86" s="26">
        <v>3093</v>
      </c>
      <c r="B86" s="27" t="s">
        <v>223</v>
      </c>
      <c r="C86" s="27" t="s">
        <v>224</v>
      </c>
      <c r="D86" s="35">
        <v>9297340102</v>
      </c>
      <c r="E86" s="29">
        <v>45748</v>
      </c>
      <c r="F86" s="36">
        <v>227859</v>
      </c>
      <c r="G86" s="37">
        <v>24773.599999999999</v>
      </c>
      <c r="H86" s="37">
        <v>23224.36</v>
      </c>
      <c r="I86" s="38">
        <f t="shared" si="1"/>
        <v>-6.2535925339877854E-2</v>
      </c>
    </row>
    <row r="87" spans="1:9" ht="15" thickBot="1" x14ac:dyDescent="0.35">
      <c r="A87" s="26">
        <v>3095</v>
      </c>
      <c r="B87" s="27" t="s">
        <v>226</v>
      </c>
      <c r="C87" s="27" t="s">
        <v>227</v>
      </c>
      <c r="D87" s="35">
        <v>9181873105</v>
      </c>
      <c r="E87" s="29">
        <v>45748</v>
      </c>
      <c r="F87" s="36">
        <v>465337</v>
      </c>
      <c r="G87" s="37">
        <v>47926.53</v>
      </c>
      <c r="H87" s="37">
        <v>44607.7</v>
      </c>
      <c r="I87" s="38">
        <f t="shared" si="1"/>
        <v>-6.9248284822623338E-2</v>
      </c>
    </row>
    <row r="88" spans="1:9" ht="15" thickBot="1" x14ac:dyDescent="0.35">
      <c r="A88" s="26">
        <v>310012</v>
      </c>
      <c r="B88" s="27" t="s">
        <v>229</v>
      </c>
      <c r="C88" s="27" t="s">
        <v>230</v>
      </c>
      <c r="D88" s="35">
        <v>3316645410</v>
      </c>
      <c r="E88" s="29">
        <v>45748</v>
      </c>
      <c r="F88" s="36">
        <v>5924</v>
      </c>
      <c r="G88" s="37">
        <v>824.8</v>
      </c>
      <c r="H88" s="37">
        <v>784.9</v>
      </c>
      <c r="I88" s="38">
        <f t="shared" si="1"/>
        <v>-4.837536372453926E-2</v>
      </c>
    </row>
    <row r="89" spans="1:9" ht="15" thickBot="1" x14ac:dyDescent="0.35">
      <c r="A89" s="26">
        <v>310026</v>
      </c>
      <c r="B89" s="27" t="s">
        <v>232</v>
      </c>
      <c r="C89" s="27" t="s">
        <v>233</v>
      </c>
      <c r="D89" s="35">
        <v>626710600</v>
      </c>
      <c r="E89" s="29">
        <v>45748</v>
      </c>
      <c r="F89" s="36">
        <v>14723</v>
      </c>
      <c r="G89" s="37">
        <v>1863.55</v>
      </c>
      <c r="H89" s="37">
        <v>1760.86</v>
      </c>
      <c r="I89" s="38">
        <f t="shared" si="1"/>
        <v>-5.5104504842907388E-2</v>
      </c>
    </row>
    <row r="90" spans="1:9" ht="15" thickBot="1" x14ac:dyDescent="0.35">
      <c r="A90" s="26">
        <v>310047</v>
      </c>
      <c r="B90" s="27" t="s">
        <v>235</v>
      </c>
      <c r="C90" s="27" t="s">
        <v>236</v>
      </c>
      <c r="D90" s="35">
        <v>8879135403</v>
      </c>
      <c r="E90" s="29">
        <v>45748</v>
      </c>
      <c r="F90" s="36">
        <v>2670</v>
      </c>
      <c r="G90" s="37">
        <v>466.57</v>
      </c>
      <c r="H90" s="37">
        <v>432.41</v>
      </c>
      <c r="I90" s="38">
        <f t="shared" si="1"/>
        <v>-7.3215165998671089E-2</v>
      </c>
    </row>
    <row r="91" spans="1:9" ht="15" thickBot="1" x14ac:dyDescent="0.35">
      <c r="A91" s="26">
        <v>310047</v>
      </c>
      <c r="B91" s="27" t="s">
        <v>238</v>
      </c>
      <c r="C91" s="27" t="s">
        <v>236</v>
      </c>
      <c r="D91" s="35">
        <v>8879127909</v>
      </c>
      <c r="E91" s="29">
        <v>45748</v>
      </c>
      <c r="F91" s="36">
        <v>5599</v>
      </c>
      <c r="G91" s="37">
        <v>767.68</v>
      </c>
      <c r="H91" s="37">
        <v>719.75</v>
      </c>
      <c r="I91" s="38">
        <f t="shared" si="1"/>
        <v>-6.2434868695289643E-2</v>
      </c>
    </row>
    <row r="92" spans="1:9" ht="15" thickBot="1" x14ac:dyDescent="0.35">
      <c r="A92" s="26">
        <v>310047</v>
      </c>
      <c r="B92" s="27" t="s">
        <v>240</v>
      </c>
      <c r="C92" s="27" t="s">
        <v>236</v>
      </c>
      <c r="D92" s="35">
        <v>8879129700</v>
      </c>
      <c r="E92" s="29">
        <v>45748</v>
      </c>
      <c r="F92" s="36">
        <v>11491</v>
      </c>
      <c r="G92" s="37">
        <v>1464.53</v>
      </c>
      <c r="H92" s="37">
        <v>1385.03</v>
      </c>
      <c r="I92" s="38">
        <f t="shared" si="1"/>
        <v>-5.4283626829085101E-2</v>
      </c>
    </row>
    <row r="93" spans="1:9" ht="15" thickBot="1" x14ac:dyDescent="0.35">
      <c r="A93" s="26">
        <v>310047</v>
      </c>
      <c r="B93" s="27" t="s">
        <v>242</v>
      </c>
      <c r="C93" s="27" t="s">
        <v>236</v>
      </c>
      <c r="D93" s="35">
        <v>8879124903</v>
      </c>
      <c r="E93" s="29">
        <v>45748</v>
      </c>
      <c r="F93" s="36">
        <v>7860</v>
      </c>
      <c r="G93" s="37">
        <v>1022.34</v>
      </c>
      <c r="H93" s="37">
        <v>962.83</v>
      </c>
      <c r="I93" s="38">
        <f t="shared" si="1"/>
        <v>-5.8209597589842899E-2</v>
      </c>
    </row>
    <row r="94" spans="1:9" ht="15" thickBot="1" x14ac:dyDescent="0.35">
      <c r="A94" s="26">
        <v>310057</v>
      </c>
      <c r="B94" s="27" t="s">
        <v>244</v>
      </c>
      <c r="C94" s="27" t="s">
        <v>245</v>
      </c>
      <c r="D94" s="35">
        <v>3313121809</v>
      </c>
      <c r="E94" s="29">
        <v>45748</v>
      </c>
      <c r="F94" s="36">
        <v>17645</v>
      </c>
      <c r="G94" s="37">
        <v>2187.13</v>
      </c>
      <c r="H94" s="37">
        <v>2077.06</v>
      </c>
      <c r="I94" s="38">
        <f t="shared" si="1"/>
        <v>-5.0326226607471963E-2</v>
      </c>
    </row>
    <row r="95" spans="1:9" ht="15" thickBot="1" x14ac:dyDescent="0.35">
      <c r="A95" s="26">
        <v>310061</v>
      </c>
      <c r="B95" s="27" t="s">
        <v>247</v>
      </c>
      <c r="C95" s="27" t="s">
        <v>248</v>
      </c>
      <c r="D95" s="35">
        <v>9104459409</v>
      </c>
      <c r="E95" s="29">
        <v>45748</v>
      </c>
      <c r="F95" s="36">
        <v>20554</v>
      </c>
      <c r="G95" s="37">
        <v>2372.5300000000002</v>
      </c>
      <c r="H95" s="37">
        <v>2230.86</v>
      </c>
      <c r="I95" s="38">
        <f t="shared" si="1"/>
        <v>-5.9712627448335769E-2</v>
      </c>
    </row>
    <row r="96" spans="1:9" ht="15" thickBot="1" x14ac:dyDescent="0.35">
      <c r="A96" s="26">
        <v>310064</v>
      </c>
      <c r="B96" s="27" t="s">
        <v>250</v>
      </c>
      <c r="C96" s="27" t="s">
        <v>251</v>
      </c>
      <c r="D96" s="35">
        <v>3309820209</v>
      </c>
      <c r="E96" s="29">
        <v>45748</v>
      </c>
      <c r="F96" s="36">
        <v>57272</v>
      </c>
      <c r="G96" s="37">
        <v>6471.29</v>
      </c>
      <c r="H96" s="37">
        <v>6095.11</v>
      </c>
      <c r="I96" s="38">
        <f t="shared" si="1"/>
        <v>-5.8130604562614298E-2</v>
      </c>
    </row>
    <row r="97" spans="1:9" ht="15" thickBot="1" x14ac:dyDescent="0.35">
      <c r="A97" s="26">
        <v>310071</v>
      </c>
      <c r="B97" s="27" t="s">
        <v>253</v>
      </c>
      <c r="C97" s="27" t="s">
        <v>254</v>
      </c>
      <c r="D97" s="35">
        <v>88550709</v>
      </c>
      <c r="E97" s="29">
        <v>45748</v>
      </c>
      <c r="F97" s="36">
        <v>77830</v>
      </c>
      <c r="G97" s="37">
        <v>8779.6200000000008</v>
      </c>
      <c r="H97" s="37">
        <v>8293.5400000000009</v>
      </c>
      <c r="I97" s="38">
        <f t="shared" si="1"/>
        <v>-5.5364582977395362E-2</v>
      </c>
    </row>
    <row r="98" spans="1:9" ht="15" thickBot="1" x14ac:dyDescent="0.35">
      <c r="A98" s="26">
        <v>310073</v>
      </c>
      <c r="B98" s="27" t="s">
        <v>256</v>
      </c>
      <c r="C98" s="27" t="s">
        <v>257</v>
      </c>
      <c r="D98" s="35">
        <v>3295406103</v>
      </c>
      <c r="E98" s="29">
        <v>45748</v>
      </c>
      <c r="F98" s="36">
        <v>53124</v>
      </c>
      <c r="G98" s="37">
        <v>6180.33</v>
      </c>
      <c r="H98" s="37">
        <v>5860.93</v>
      </c>
      <c r="I98" s="38">
        <f t="shared" si="1"/>
        <v>-5.1680088280075601E-2</v>
      </c>
    </row>
    <row r="99" spans="1:9" ht="15" thickBot="1" x14ac:dyDescent="0.35">
      <c r="A99" s="26">
        <v>310079</v>
      </c>
      <c r="B99" s="27" t="s">
        <v>259</v>
      </c>
      <c r="C99" s="27" t="s">
        <v>260</v>
      </c>
      <c r="D99" s="35">
        <v>8835620208</v>
      </c>
      <c r="E99" s="29">
        <v>45748</v>
      </c>
      <c r="F99" s="36">
        <v>53735</v>
      </c>
      <c r="G99" s="37">
        <v>6057.91</v>
      </c>
      <c r="H99" s="37">
        <v>5699.42</v>
      </c>
      <c r="I99" s="38">
        <f t="shared" si="1"/>
        <v>-5.9177174966283719E-2</v>
      </c>
    </row>
    <row r="100" spans="1:9" ht="15" thickBot="1" x14ac:dyDescent="0.35">
      <c r="A100" s="26">
        <v>310080</v>
      </c>
      <c r="B100" s="27" t="s">
        <v>262</v>
      </c>
      <c r="C100" s="27" t="s">
        <v>263</v>
      </c>
      <c r="D100" s="35">
        <v>5075635007</v>
      </c>
      <c r="E100" s="29">
        <v>45748</v>
      </c>
      <c r="F100" s="36">
        <v>47847</v>
      </c>
      <c r="G100" s="37">
        <v>5600.82</v>
      </c>
      <c r="H100" s="37">
        <v>5282.71</v>
      </c>
      <c r="I100" s="38">
        <f t="shared" si="1"/>
        <v>-5.6797040433365059E-2</v>
      </c>
    </row>
    <row r="101" spans="1:9" ht="15" thickBot="1" x14ac:dyDescent="0.35">
      <c r="A101" s="26">
        <v>310084</v>
      </c>
      <c r="B101" s="27" t="s">
        <v>265</v>
      </c>
      <c r="C101" s="27" t="s">
        <v>266</v>
      </c>
      <c r="D101" s="35">
        <v>8908622710</v>
      </c>
      <c r="E101" s="29">
        <v>45748</v>
      </c>
      <c r="F101" s="36">
        <v>28943</v>
      </c>
      <c r="G101" s="37">
        <v>2926.24</v>
      </c>
      <c r="H101" s="37">
        <v>2693.19</v>
      </c>
      <c r="I101" s="38">
        <f t="shared" si="1"/>
        <v>-7.96414511454972E-2</v>
      </c>
    </row>
    <row r="102" spans="1:9" ht="15" thickBot="1" x14ac:dyDescent="0.35">
      <c r="A102" s="26">
        <v>310088</v>
      </c>
      <c r="B102" s="27" t="s">
        <v>268</v>
      </c>
      <c r="C102" s="27" t="s">
        <v>269</v>
      </c>
      <c r="D102" s="35">
        <v>3308360701</v>
      </c>
      <c r="E102" s="29">
        <v>45748</v>
      </c>
      <c r="F102" s="36">
        <v>54561</v>
      </c>
      <c r="G102" s="37">
        <v>6234.4</v>
      </c>
      <c r="H102" s="37">
        <v>5878.08</v>
      </c>
      <c r="I102" s="38">
        <f t="shared" si="1"/>
        <v>-5.7153856024637455E-2</v>
      </c>
    </row>
    <row r="103" spans="1:9" ht="15" thickBot="1" x14ac:dyDescent="0.35">
      <c r="A103" s="26">
        <v>310089</v>
      </c>
      <c r="B103" s="27" t="s">
        <v>271</v>
      </c>
      <c r="C103" s="27" t="s">
        <v>272</v>
      </c>
      <c r="D103" s="35">
        <v>62312504</v>
      </c>
      <c r="E103" s="29">
        <v>45748</v>
      </c>
      <c r="F103" s="36">
        <v>53725</v>
      </c>
      <c r="G103" s="37">
        <v>5564.23</v>
      </c>
      <c r="H103" s="37">
        <v>5552.55</v>
      </c>
      <c r="I103" s="38">
        <f t="shared" si="1"/>
        <v>-2.0991224302373164E-3</v>
      </c>
    </row>
    <row r="104" spans="1:9" ht="15" thickBot="1" x14ac:dyDescent="0.35">
      <c r="A104" s="26">
        <v>310201</v>
      </c>
      <c r="B104" s="27" t="s">
        <v>274</v>
      </c>
      <c r="C104" s="27" t="s">
        <v>28</v>
      </c>
      <c r="D104" s="35">
        <v>7555258503</v>
      </c>
      <c r="E104" s="29">
        <v>45748</v>
      </c>
      <c r="F104" s="36">
        <v>68451</v>
      </c>
      <c r="G104" s="37">
        <v>7021</v>
      </c>
      <c r="H104" s="37">
        <v>6552.22</v>
      </c>
      <c r="I104" s="38">
        <f t="shared" si="1"/>
        <v>-6.6768266628685333E-2</v>
      </c>
    </row>
    <row r="105" spans="1:9" ht="15" thickBot="1" x14ac:dyDescent="0.35">
      <c r="A105" s="26">
        <v>310203</v>
      </c>
      <c r="B105" s="27" t="s">
        <v>276</v>
      </c>
      <c r="C105" s="27" t="s">
        <v>277</v>
      </c>
      <c r="D105" s="35">
        <v>8886492609</v>
      </c>
      <c r="E105" s="29">
        <v>45748</v>
      </c>
      <c r="F105" s="36">
        <v>14217</v>
      </c>
      <c r="G105" s="37">
        <v>1739.57</v>
      </c>
      <c r="H105" s="37">
        <v>1643.53</v>
      </c>
      <c r="I105" s="38">
        <f t="shared" si="1"/>
        <v>-5.520904591364531E-2</v>
      </c>
    </row>
    <row r="106" spans="1:9" ht="15" thickBot="1" x14ac:dyDescent="0.35">
      <c r="A106" s="26">
        <v>310210</v>
      </c>
      <c r="B106" s="27" t="s">
        <v>279</v>
      </c>
      <c r="C106" s="27" t="s">
        <v>280</v>
      </c>
      <c r="D106" s="35">
        <v>71494403</v>
      </c>
      <c r="E106" s="29">
        <v>45748</v>
      </c>
      <c r="F106" s="36">
        <v>4597</v>
      </c>
      <c r="G106" s="37">
        <v>1488.36</v>
      </c>
      <c r="H106" s="37">
        <v>1456.26</v>
      </c>
      <c r="I106" s="38">
        <f t="shared" si="1"/>
        <v>-2.1567362734822161E-2</v>
      </c>
    </row>
    <row r="107" spans="1:9" ht="15" thickBot="1" x14ac:dyDescent="0.35">
      <c r="A107" s="26">
        <v>310210</v>
      </c>
      <c r="B107" s="27" t="s">
        <v>282</v>
      </c>
      <c r="C107" s="27" t="s">
        <v>283</v>
      </c>
      <c r="D107" s="35">
        <v>64778505</v>
      </c>
      <c r="E107" s="29">
        <v>45748</v>
      </c>
      <c r="F107" s="36">
        <v>66602</v>
      </c>
      <c r="G107" s="37">
        <v>7353.31</v>
      </c>
      <c r="H107" s="37">
        <v>6908.8</v>
      </c>
      <c r="I107" s="38">
        <f t="shared" si="1"/>
        <v>-6.0450327811557E-2</v>
      </c>
    </row>
    <row r="108" spans="1:9" ht="15" thickBot="1" x14ac:dyDescent="0.35">
      <c r="A108" s="26">
        <v>3127</v>
      </c>
      <c r="B108" s="27" t="s">
        <v>285</v>
      </c>
      <c r="C108" s="27" t="s">
        <v>286</v>
      </c>
      <c r="D108" s="35">
        <v>17833000</v>
      </c>
      <c r="E108" s="29">
        <v>45748</v>
      </c>
      <c r="F108" s="36">
        <v>228434</v>
      </c>
      <c r="G108" s="37">
        <v>24368.62</v>
      </c>
      <c r="H108" s="37">
        <v>22851.99</v>
      </c>
      <c r="I108" s="38">
        <f t="shared" si="1"/>
        <v>-6.2237008086629339E-2</v>
      </c>
    </row>
    <row r="109" spans="1:9" ht="15" thickBot="1" x14ac:dyDescent="0.35">
      <c r="A109" s="26">
        <v>3142</v>
      </c>
      <c r="B109" s="27" t="s">
        <v>288</v>
      </c>
      <c r="C109" s="27" t="s">
        <v>289</v>
      </c>
      <c r="D109" s="35">
        <v>3293587303</v>
      </c>
      <c r="E109" s="29">
        <v>45748</v>
      </c>
      <c r="F109" s="36">
        <v>30281</v>
      </c>
      <c r="G109" s="37">
        <v>3532.88</v>
      </c>
      <c r="H109" s="37">
        <v>3333.06</v>
      </c>
      <c r="I109" s="38">
        <f t="shared" si="1"/>
        <v>-5.6560086954552703E-2</v>
      </c>
    </row>
    <row r="110" spans="1:9" ht="15" thickBot="1" x14ac:dyDescent="0.35">
      <c r="A110" s="26">
        <v>3152</v>
      </c>
      <c r="B110" s="27" t="s">
        <v>291</v>
      </c>
      <c r="C110" s="27" t="s">
        <v>292</v>
      </c>
      <c r="D110" s="35">
        <v>8881908308</v>
      </c>
      <c r="E110" s="29">
        <v>45748</v>
      </c>
      <c r="F110" s="36">
        <v>151827</v>
      </c>
      <c r="G110" s="37">
        <v>15943.38</v>
      </c>
      <c r="H110" s="37">
        <v>14931.66</v>
      </c>
      <c r="I110" s="38">
        <f t="shared" si="1"/>
        <v>-6.3457058666355523E-2</v>
      </c>
    </row>
    <row r="111" spans="1:9" ht="15" thickBot="1" x14ac:dyDescent="0.35">
      <c r="A111" s="26">
        <v>3200</v>
      </c>
      <c r="B111" s="27" t="s">
        <v>294</v>
      </c>
      <c r="C111" s="27" t="s">
        <v>295</v>
      </c>
      <c r="D111" s="35">
        <v>8908255406</v>
      </c>
      <c r="E111" s="29">
        <v>45748</v>
      </c>
      <c r="F111" s="36">
        <v>12705</v>
      </c>
      <c r="G111" s="37">
        <v>1415.77</v>
      </c>
      <c r="H111" s="37">
        <v>1309.54</v>
      </c>
      <c r="I111" s="38">
        <f t="shared" si="1"/>
        <v>-7.5033374064996453E-2</v>
      </c>
    </row>
    <row r="112" spans="1:9" ht="15" thickBot="1" x14ac:dyDescent="0.35">
      <c r="A112" s="26">
        <v>3213</v>
      </c>
      <c r="B112" s="27" t="s">
        <v>297</v>
      </c>
      <c r="C112" s="27" t="s">
        <v>298</v>
      </c>
      <c r="D112" s="35">
        <v>8818547609</v>
      </c>
      <c r="E112" s="29">
        <v>45748</v>
      </c>
      <c r="F112" s="36">
        <v>69608</v>
      </c>
      <c r="G112" s="37">
        <v>8304.48</v>
      </c>
      <c r="H112" s="37">
        <v>8208.92</v>
      </c>
      <c r="I112" s="38">
        <f t="shared" si="1"/>
        <v>-1.1507041982158966E-2</v>
      </c>
    </row>
    <row r="113" spans="1:9" ht="15" thickBot="1" x14ac:dyDescent="0.35">
      <c r="A113" s="26">
        <v>3213</v>
      </c>
      <c r="B113" s="27" t="s">
        <v>297</v>
      </c>
      <c r="C113" s="27" t="s">
        <v>298</v>
      </c>
      <c r="D113" s="35">
        <v>8818547508</v>
      </c>
      <c r="E113" s="29">
        <v>45748</v>
      </c>
      <c r="F113" s="36">
        <v>14970</v>
      </c>
      <c r="G113" s="37">
        <v>541.78</v>
      </c>
      <c r="H113" s="37">
        <v>1897.46</v>
      </c>
      <c r="I113" s="38">
        <f t="shared" si="1"/>
        <v>2.5022702942153643</v>
      </c>
    </row>
    <row r="114" spans="1:9" ht="15" thickBot="1" x14ac:dyDescent="0.35">
      <c r="A114" s="26">
        <v>3223</v>
      </c>
      <c r="B114" s="27" t="s">
        <v>301</v>
      </c>
      <c r="C114" s="27" t="s">
        <v>154</v>
      </c>
      <c r="D114" s="35">
        <v>9116435400</v>
      </c>
      <c r="E114" s="29">
        <v>45748</v>
      </c>
      <c r="F114" s="36">
        <v>107006</v>
      </c>
      <c r="G114" s="37">
        <v>11539.09</v>
      </c>
      <c r="H114" s="37">
        <v>10877.62</v>
      </c>
      <c r="I114" s="38">
        <f t="shared" si="1"/>
        <v>-5.7324277737672499E-2</v>
      </c>
    </row>
    <row r="115" spans="1:9" ht="15" thickBot="1" x14ac:dyDescent="0.35">
      <c r="A115" s="26">
        <v>331003</v>
      </c>
      <c r="B115" s="27" t="s">
        <v>303</v>
      </c>
      <c r="C115" s="27" t="s">
        <v>304</v>
      </c>
      <c r="D115" s="35">
        <v>11532707</v>
      </c>
      <c r="E115" s="29">
        <v>45748</v>
      </c>
      <c r="F115" s="36">
        <v>457652</v>
      </c>
      <c r="G115" s="37">
        <v>47632.42</v>
      </c>
      <c r="H115" s="37">
        <v>44626.58</v>
      </c>
      <c r="I115" s="38">
        <f t="shared" si="1"/>
        <v>-6.3104918876680974E-2</v>
      </c>
    </row>
    <row r="116" spans="1:9" ht="15" thickBot="1" x14ac:dyDescent="0.35">
      <c r="A116" s="26">
        <v>331010</v>
      </c>
      <c r="B116" s="27" t="s">
        <v>306</v>
      </c>
      <c r="C116" s="27" t="s">
        <v>307</v>
      </c>
      <c r="D116" s="35">
        <v>13116703</v>
      </c>
      <c r="E116" s="29">
        <v>45748</v>
      </c>
      <c r="F116" s="36">
        <v>140693</v>
      </c>
      <c r="G116" s="37">
        <v>15079.14</v>
      </c>
      <c r="H116" s="37">
        <v>14129.89</v>
      </c>
      <c r="I116" s="38">
        <f t="shared" si="1"/>
        <v>-6.2951202787426871E-2</v>
      </c>
    </row>
    <row r="117" spans="1:9" ht="15" thickBot="1" x14ac:dyDescent="0.35">
      <c r="A117" s="26">
        <v>331010</v>
      </c>
      <c r="B117" s="27" t="s">
        <v>309</v>
      </c>
      <c r="C117" s="27" t="s">
        <v>310</v>
      </c>
      <c r="D117" s="35">
        <v>3297823410</v>
      </c>
      <c r="E117" s="29">
        <v>45748</v>
      </c>
      <c r="F117" s="36">
        <v>10665</v>
      </c>
      <c r="G117" s="37">
        <v>1341.87</v>
      </c>
      <c r="H117" s="37">
        <v>1268.43</v>
      </c>
      <c r="I117" s="38">
        <f t="shared" si="1"/>
        <v>-5.4729593775849995E-2</v>
      </c>
    </row>
    <row r="118" spans="1:9" ht="15" thickBot="1" x14ac:dyDescent="0.35">
      <c r="A118" s="26">
        <v>331018</v>
      </c>
      <c r="B118" s="27" t="s">
        <v>312</v>
      </c>
      <c r="C118" s="27" t="s">
        <v>313</v>
      </c>
      <c r="D118" s="35">
        <v>8875342601</v>
      </c>
      <c r="E118" s="29">
        <v>45748</v>
      </c>
      <c r="F118" s="36">
        <v>142093</v>
      </c>
      <c r="G118" s="37">
        <v>13814.07</v>
      </c>
      <c r="H118" s="37">
        <v>12702.37</v>
      </c>
      <c r="I118" s="38">
        <f t="shared" si="1"/>
        <v>-8.0475920565047016E-2</v>
      </c>
    </row>
    <row r="119" spans="1:9" ht="15" thickBot="1" x14ac:dyDescent="0.35">
      <c r="A119" s="26">
        <v>331019</v>
      </c>
      <c r="B119" s="27" t="s">
        <v>315</v>
      </c>
      <c r="C119" s="27" t="s">
        <v>316</v>
      </c>
      <c r="D119" s="35">
        <v>1048101</v>
      </c>
      <c r="E119" s="29">
        <v>45748</v>
      </c>
      <c r="F119" s="36">
        <v>10213</v>
      </c>
      <c r="G119" s="37">
        <v>1438.22</v>
      </c>
      <c r="H119" s="37">
        <v>1370.94</v>
      </c>
      <c r="I119" s="38">
        <f t="shared" si="1"/>
        <v>-4.6780047558787924E-2</v>
      </c>
    </row>
    <row r="120" spans="1:9" ht="15" thickBot="1" x14ac:dyDescent="0.35">
      <c r="A120" s="26">
        <v>331019</v>
      </c>
      <c r="B120" s="27" t="s">
        <v>315</v>
      </c>
      <c r="C120" s="27" t="s">
        <v>316</v>
      </c>
      <c r="D120" s="35">
        <v>1048000</v>
      </c>
      <c r="E120" s="29">
        <v>45748</v>
      </c>
      <c r="F120" s="36">
        <v>849029</v>
      </c>
      <c r="G120" s="37">
        <v>86487.26</v>
      </c>
      <c r="H120" s="37">
        <v>80632.61</v>
      </c>
      <c r="I120" s="38">
        <f t="shared" si="1"/>
        <v>-6.7693785188708652E-2</v>
      </c>
    </row>
    <row r="121" spans="1:9" ht="15" thickBot="1" x14ac:dyDescent="0.35">
      <c r="A121" s="26">
        <v>331022</v>
      </c>
      <c r="B121" s="27" t="s">
        <v>319</v>
      </c>
      <c r="C121" s="27" t="s">
        <v>320</v>
      </c>
      <c r="D121" s="35">
        <v>13613605</v>
      </c>
      <c r="E121" s="29">
        <v>45748</v>
      </c>
      <c r="F121" s="36">
        <v>77740</v>
      </c>
      <c r="G121" s="37">
        <v>8515.93</v>
      </c>
      <c r="H121" s="37">
        <v>7991.18</v>
      </c>
      <c r="I121" s="38">
        <f t="shared" si="1"/>
        <v>-6.1619811341802951E-2</v>
      </c>
    </row>
    <row r="122" spans="1:9" ht="15" thickBot="1" x14ac:dyDescent="0.35">
      <c r="A122" s="26">
        <v>331023</v>
      </c>
      <c r="B122" s="27" t="s">
        <v>322</v>
      </c>
      <c r="C122" s="27" t="s">
        <v>323</v>
      </c>
      <c r="D122" s="35">
        <v>7588427904</v>
      </c>
      <c r="E122" s="29">
        <v>45748</v>
      </c>
      <c r="F122" s="36">
        <v>5535</v>
      </c>
      <c r="G122" s="37">
        <v>812.67</v>
      </c>
      <c r="H122" s="37">
        <v>779.88</v>
      </c>
      <c r="I122" s="38">
        <f t="shared" si="1"/>
        <v>-4.0348480933220084E-2</v>
      </c>
    </row>
    <row r="123" spans="1:9" ht="15" thickBot="1" x14ac:dyDescent="0.35">
      <c r="A123" s="26" t="s">
        <v>325</v>
      </c>
      <c r="B123" s="27" t="s">
        <v>326</v>
      </c>
      <c r="C123" s="27" t="s">
        <v>327</v>
      </c>
      <c r="D123" s="35">
        <v>1048202</v>
      </c>
      <c r="E123" s="29">
        <v>45748</v>
      </c>
      <c r="F123" s="36">
        <v>619735</v>
      </c>
      <c r="G123" s="37">
        <v>64388.39</v>
      </c>
      <c r="H123" s="37">
        <v>60235.03</v>
      </c>
      <c r="I123" s="38">
        <f t="shared" si="1"/>
        <v>-6.450479659454135E-2</v>
      </c>
    </row>
    <row r="124" spans="1:9" ht="15" thickBot="1" x14ac:dyDescent="0.35">
      <c r="A124" s="26">
        <v>331035</v>
      </c>
      <c r="B124" s="27" t="s">
        <v>329</v>
      </c>
      <c r="C124" s="27" t="s">
        <v>330</v>
      </c>
      <c r="D124" s="35">
        <v>13712102</v>
      </c>
      <c r="E124" s="29">
        <v>45748</v>
      </c>
      <c r="F124" s="36">
        <v>34733</v>
      </c>
      <c r="G124" s="37">
        <v>3590.65</v>
      </c>
      <c r="H124" s="37">
        <v>3248.34</v>
      </c>
      <c r="I124" s="38">
        <f t="shared" si="1"/>
        <v>-9.5333713951512938E-2</v>
      </c>
    </row>
    <row r="125" spans="1:9" ht="15" thickBot="1" x14ac:dyDescent="0.35">
      <c r="A125" s="26">
        <v>331040</v>
      </c>
      <c r="B125" s="27" t="s">
        <v>332</v>
      </c>
      <c r="C125" s="27" t="s">
        <v>333</v>
      </c>
      <c r="D125" s="35">
        <v>1049103</v>
      </c>
      <c r="E125" s="29">
        <v>45748</v>
      </c>
      <c r="F125" s="36">
        <v>382052</v>
      </c>
      <c r="G125" s="37">
        <v>39696.43</v>
      </c>
      <c r="H125" s="37">
        <v>37082.03</v>
      </c>
      <c r="I125" s="38">
        <f t="shared" si="1"/>
        <v>-6.5859826689704873E-2</v>
      </c>
    </row>
    <row r="126" spans="1:9" ht="15" thickBot="1" x14ac:dyDescent="0.35">
      <c r="A126" s="26">
        <v>331040</v>
      </c>
      <c r="B126" s="27" t="s">
        <v>335</v>
      </c>
      <c r="C126" s="27" t="s">
        <v>336</v>
      </c>
      <c r="D126" s="35">
        <v>1048909</v>
      </c>
      <c r="E126" s="29">
        <v>45748</v>
      </c>
      <c r="F126" s="36">
        <v>170433</v>
      </c>
      <c r="G126" s="37">
        <v>18188.75</v>
      </c>
      <c r="H126" s="37">
        <v>17046.439999999999</v>
      </c>
      <c r="I126" s="38">
        <f t="shared" si="1"/>
        <v>-6.28031063157172E-2</v>
      </c>
    </row>
    <row r="127" spans="1:9" ht="15" thickBot="1" x14ac:dyDescent="0.35">
      <c r="A127" s="26">
        <v>331040</v>
      </c>
      <c r="B127" s="27" t="s">
        <v>332</v>
      </c>
      <c r="C127" s="27" t="s">
        <v>336</v>
      </c>
      <c r="D127" s="35">
        <v>1049002</v>
      </c>
      <c r="E127" s="29">
        <v>45748</v>
      </c>
      <c r="F127" s="36">
        <v>321815</v>
      </c>
      <c r="G127" s="37">
        <v>34058.07</v>
      </c>
      <c r="H127" s="37">
        <v>31899.439999999999</v>
      </c>
      <c r="I127" s="38">
        <f t="shared" si="1"/>
        <v>-6.3380866854757217E-2</v>
      </c>
    </row>
    <row r="128" spans="1:9" ht="15" thickBot="1" x14ac:dyDescent="0.35">
      <c r="A128" s="26">
        <v>331044</v>
      </c>
      <c r="B128" s="27" t="s">
        <v>339</v>
      </c>
      <c r="C128" s="27" t="s">
        <v>340</v>
      </c>
      <c r="D128" s="35">
        <v>8857976910</v>
      </c>
      <c r="E128" s="29">
        <v>45748</v>
      </c>
      <c r="F128" s="36">
        <v>291345</v>
      </c>
      <c r="G128" s="37">
        <v>30589.7</v>
      </c>
      <c r="H128" s="37">
        <v>28643.49</v>
      </c>
      <c r="I128" s="38">
        <f t="shared" si="1"/>
        <v>-6.3623049588586972E-2</v>
      </c>
    </row>
    <row r="129" spans="1:9" ht="15" thickBot="1" x14ac:dyDescent="0.35">
      <c r="A129" s="26">
        <v>331048</v>
      </c>
      <c r="B129" s="27" t="s">
        <v>342</v>
      </c>
      <c r="C129" s="27" t="s">
        <v>343</v>
      </c>
      <c r="D129" s="35">
        <v>11488809</v>
      </c>
      <c r="E129" s="29">
        <v>45748</v>
      </c>
      <c r="F129" s="36">
        <v>294759</v>
      </c>
      <c r="G129" s="37">
        <v>30840.05</v>
      </c>
      <c r="H129" s="37">
        <v>28799.67</v>
      </c>
      <c r="I129" s="38">
        <f t="shared" si="1"/>
        <v>-6.6160074318945689E-2</v>
      </c>
    </row>
    <row r="130" spans="1:9" ht="15" thickBot="1" x14ac:dyDescent="0.35">
      <c r="A130" s="26">
        <v>331056</v>
      </c>
      <c r="B130" s="27" t="s">
        <v>345</v>
      </c>
      <c r="C130" s="27" t="s">
        <v>346</v>
      </c>
      <c r="D130" s="35">
        <v>8820886709</v>
      </c>
      <c r="E130" s="29">
        <v>45748</v>
      </c>
      <c r="F130" s="36">
        <v>242655</v>
      </c>
      <c r="G130" s="37">
        <v>25295.42</v>
      </c>
      <c r="H130" s="37">
        <v>23667.040000000001</v>
      </c>
      <c r="I130" s="38">
        <f t="shared" si="1"/>
        <v>-6.437449941530908E-2</v>
      </c>
    </row>
    <row r="131" spans="1:9" ht="15" thickBot="1" x14ac:dyDescent="0.35">
      <c r="A131" s="26">
        <v>331061</v>
      </c>
      <c r="B131" s="27" t="s">
        <v>348</v>
      </c>
      <c r="C131" s="27" t="s">
        <v>349</v>
      </c>
      <c r="D131" s="35">
        <v>5068935500</v>
      </c>
      <c r="E131" s="29">
        <v>45748</v>
      </c>
      <c r="F131" s="36">
        <v>133972</v>
      </c>
      <c r="G131" s="37">
        <v>14237.99</v>
      </c>
      <c r="H131" s="37">
        <v>13321.41</v>
      </c>
      <c r="I131" s="38">
        <f t="shared" si="1"/>
        <v>-6.4375659766582216E-2</v>
      </c>
    </row>
    <row r="132" spans="1:9" ht="15" thickBot="1" x14ac:dyDescent="0.35">
      <c r="A132" s="26">
        <v>331065</v>
      </c>
      <c r="B132" s="27" t="s">
        <v>351</v>
      </c>
      <c r="C132" s="27" t="s">
        <v>352</v>
      </c>
      <c r="D132" s="35">
        <v>18939403</v>
      </c>
      <c r="E132" s="29">
        <v>45748</v>
      </c>
      <c r="F132" s="36">
        <v>269183</v>
      </c>
      <c r="G132" s="37">
        <v>28396.91</v>
      </c>
      <c r="H132" s="37">
        <v>26590.94</v>
      </c>
      <c r="I132" s="38">
        <f t="shared" si="1"/>
        <v>-6.3597412535378012E-2</v>
      </c>
    </row>
    <row r="133" spans="1:9" ht="15" thickBot="1" x14ac:dyDescent="0.35">
      <c r="A133" s="26">
        <v>331071</v>
      </c>
      <c r="B133" s="27" t="s">
        <v>354</v>
      </c>
      <c r="C133" s="27" t="s">
        <v>355</v>
      </c>
      <c r="D133" s="35">
        <v>3279025503</v>
      </c>
      <c r="E133" s="29">
        <v>45748</v>
      </c>
      <c r="F133" s="36">
        <v>537</v>
      </c>
      <c r="G133" s="37">
        <v>204.82</v>
      </c>
      <c r="H133" s="37">
        <v>178.72</v>
      </c>
      <c r="I133" s="38">
        <f t="shared" si="1"/>
        <v>-0.12742896201542817</v>
      </c>
    </row>
    <row r="134" spans="1:9" ht="15" thickBot="1" x14ac:dyDescent="0.35">
      <c r="A134" s="26">
        <v>331073</v>
      </c>
      <c r="B134" s="27" t="s">
        <v>357</v>
      </c>
      <c r="C134" s="27" t="s">
        <v>358</v>
      </c>
      <c r="D134" s="35">
        <v>46808003</v>
      </c>
      <c r="E134" s="29">
        <v>45748</v>
      </c>
      <c r="F134" s="36">
        <v>349870</v>
      </c>
      <c r="G134" s="37">
        <v>35893.360000000001</v>
      </c>
      <c r="H134" s="37">
        <v>33459.14</v>
      </c>
      <c r="I134" s="38">
        <f t="shared" si="1"/>
        <v>-6.781811454820616E-2</v>
      </c>
    </row>
    <row r="135" spans="1:9" ht="15" thickBot="1" x14ac:dyDescent="0.35">
      <c r="A135" s="26">
        <v>331074</v>
      </c>
      <c r="B135" s="27" t="s">
        <v>360</v>
      </c>
      <c r="C135" s="27" t="s">
        <v>361</v>
      </c>
      <c r="D135" s="35">
        <v>9164261604</v>
      </c>
      <c r="E135" s="29">
        <v>45748</v>
      </c>
      <c r="F135" s="36">
        <v>118109</v>
      </c>
      <c r="G135" s="37">
        <v>12467.07</v>
      </c>
      <c r="H135" s="37">
        <v>11670.95</v>
      </c>
      <c r="I135" s="38">
        <f t="shared" si="1"/>
        <v>-6.3857827059605743E-2</v>
      </c>
    </row>
    <row r="136" spans="1:9" ht="15" thickBot="1" x14ac:dyDescent="0.35">
      <c r="A136" s="26">
        <v>331077</v>
      </c>
      <c r="B136" s="27" t="s">
        <v>363</v>
      </c>
      <c r="C136" s="27" t="s">
        <v>364</v>
      </c>
      <c r="D136" s="35">
        <v>11506201</v>
      </c>
      <c r="E136" s="29">
        <v>45748</v>
      </c>
      <c r="F136" s="36">
        <v>397675</v>
      </c>
      <c r="G136" s="37">
        <v>40869.339999999997</v>
      </c>
      <c r="H136" s="37">
        <v>38150.379999999997</v>
      </c>
      <c r="I136" s="38">
        <f t="shared" si="1"/>
        <v>-6.6528111293209027E-2</v>
      </c>
    </row>
    <row r="137" spans="1:9" ht="15" thickBot="1" x14ac:dyDescent="0.35">
      <c r="A137" s="26">
        <v>331082</v>
      </c>
      <c r="B137" s="27" t="s">
        <v>366</v>
      </c>
      <c r="C137" s="27" t="s">
        <v>367</v>
      </c>
      <c r="D137" s="35">
        <v>1048303</v>
      </c>
      <c r="E137" s="29">
        <v>45748</v>
      </c>
      <c r="F137" s="36">
        <v>232245</v>
      </c>
      <c r="G137" s="37">
        <v>25377.82</v>
      </c>
      <c r="H137" s="37">
        <v>23715.11</v>
      </c>
      <c r="I137" s="38">
        <f t="shared" si="1"/>
        <v>-6.5518236002934813E-2</v>
      </c>
    </row>
    <row r="138" spans="1:9" ht="15" thickBot="1" x14ac:dyDescent="0.35">
      <c r="A138" s="26">
        <v>331084</v>
      </c>
      <c r="B138" s="27" t="s">
        <v>369</v>
      </c>
      <c r="C138" s="27" t="s">
        <v>370</v>
      </c>
      <c r="D138" s="35">
        <v>4846100</v>
      </c>
      <c r="E138" s="29">
        <v>45748</v>
      </c>
      <c r="F138" s="36">
        <v>119803</v>
      </c>
      <c r="G138" s="37">
        <v>12933.93</v>
      </c>
      <c r="H138" s="37">
        <v>12145.5</v>
      </c>
      <c r="I138" s="38">
        <f t="shared" si="1"/>
        <v>-6.0958270224131431E-2</v>
      </c>
    </row>
    <row r="139" spans="1:9" ht="15" thickBot="1" x14ac:dyDescent="0.35">
      <c r="A139" s="26">
        <v>331085</v>
      </c>
      <c r="B139" s="27" t="s">
        <v>372</v>
      </c>
      <c r="C139" s="27" t="s">
        <v>373</v>
      </c>
      <c r="D139" s="35">
        <v>7585344301</v>
      </c>
      <c r="E139" s="29">
        <v>45748</v>
      </c>
      <c r="F139" s="36">
        <v>14348</v>
      </c>
      <c r="G139" s="37">
        <v>1731.3</v>
      </c>
      <c r="H139" s="37">
        <v>1639.96</v>
      </c>
      <c r="I139" s="38">
        <f t="shared" si="1"/>
        <v>-5.2758043089008215E-2</v>
      </c>
    </row>
    <row r="140" spans="1:9" ht="15" thickBot="1" x14ac:dyDescent="0.35">
      <c r="A140" s="26">
        <v>331092</v>
      </c>
      <c r="B140" s="27" t="s">
        <v>375</v>
      </c>
      <c r="C140" s="27" t="s">
        <v>376</v>
      </c>
      <c r="D140" s="35">
        <v>3035455806</v>
      </c>
      <c r="E140" s="29">
        <v>45748</v>
      </c>
      <c r="F140" s="36">
        <v>20855</v>
      </c>
      <c r="G140" s="37">
        <v>2395.39</v>
      </c>
      <c r="H140" s="37">
        <v>2256.89</v>
      </c>
      <c r="I140" s="38">
        <f t="shared" ref="I140:I203" si="2">( (H140-G140 ) / G140)</f>
        <v>-5.7819394754090155E-2</v>
      </c>
    </row>
    <row r="141" spans="1:9" ht="15" thickBot="1" x14ac:dyDescent="0.35">
      <c r="A141" s="26">
        <v>331096</v>
      </c>
      <c r="B141" s="27" t="s">
        <v>378</v>
      </c>
      <c r="C141" s="27" t="s">
        <v>379</v>
      </c>
      <c r="D141" s="35">
        <v>77107703</v>
      </c>
      <c r="E141" s="29">
        <v>45748</v>
      </c>
      <c r="F141" s="36">
        <v>545464</v>
      </c>
      <c r="G141" s="37">
        <v>56280.76</v>
      </c>
      <c r="H141" s="37">
        <v>52549.55</v>
      </c>
      <c r="I141" s="38">
        <f t="shared" si="2"/>
        <v>-6.629636842146408E-2</v>
      </c>
    </row>
    <row r="142" spans="1:9" ht="15" thickBot="1" x14ac:dyDescent="0.35">
      <c r="A142" s="26">
        <v>331099</v>
      </c>
      <c r="B142" s="27" t="s">
        <v>381</v>
      </c>
      <c r="C142" s="27" t="s">
        <v>382</v>
      </c>
      <c r="D142" s="35">
        <v>74693200</v>
      </c>
      <c r="E142" s="29">
        <v>45748</v>
      </c>
      <c r="F142" s="36">
        <v>170663</v>
      </c>
      <c r="G142" s="37">
        <v>17599.25</v>
      </c>
      <c r="H142" s="37">
        <v>16445.689999999999</v>
      </c>
      <c r="I142" s="38">
        <f t="shared" si="2"/>
        <v>-6.554597497052439E-2</v>
      </c>
    </row>
    <row r="143" spans="1:9" ht="15" thickBot="1" x14ac:dyDescent="0.35">
      <c r="A143" s="26">
        <v>331102</v>
      </c>
      <c r="B143" s="27" t="s">
        <v>384</v>
      </c>
      <c r="C143" s="27" t="s">
        <v>385</v>
      </c>
      <c r="D143" s="35">
        <v>8813237310</v>
      </c>
      <c r="E143" s="29">
        <v>45748</v>
      </c>
      <c r="F143" s="36">
        <v>54524</v>
      </c>
      <c r="G143" s="37">
        <v>5803.83</v>
      </c>
      <c r="H143" s="37">
        <v>5445.47</v>
      </c>
      <c r="I143" s="38">
        <f t="shared" si="2"/>
        <v>-6.1745433618834403E-2</v>
      </c>
    </row>
    <row r="144" spans="1:9" ht="15" thickBot="1" x14ac:dyDescent="0.35">
      <c r="A144" s="26">
        <v>331103</v>
      </c>
      <c r="B144" s="27" t="s">
        <v>387</v>
      </c>
      <c r="C144" s="27" t="s">
        <v>388</v>
      </c>
      <c r="D144" s="35">
        <v>8883840804</v>
      </c>
      <c r="E144" s="29">
        <v>45748</v>
      </c>
      <c r="F144" s="36">
        <v>46462</v>
      </c>
      <c r="G144" s="37">
        <v>4586.55</v>
      </c>
      <c r="H144" s="37">
        <v>4224.29</v>
      </c>
      <c r="I144" s="38">
        <f t="shared" si="2"/>
        <v>-7.8983113669315763E-2</v>
      </c>
    </row>
    <row r="145" spans="1:9" ht="15" thickBot="1" x14ac:dyDescent="0.35">
      <c r="A145" s="26">
        <v>331104</v>
      </c>
      <c r="B145" s="27" t="s">
        <v>390</v>
      </c>
      <c r="C145" s="27" t="s">
        <v>391</v>
      </c>
      <c r="D145" s="35">
        <v>9113556700</v>
      </c>
      <c r="E145" s="29">
        <v>45748</v>
      </c>
      <c r="F145" s="36">
        <v>205299</v>
      </c>
      <c r="G145" s="37">
        <v>21736.05</v>
      </c>
      <c r="H145" s="37">
        <v>20348.400000000001</v>
      </c>
      <c r="I145" s="38">
        <f t="shared" si="2"/>
        <v>-6.3840946262085238E-2</v>
      </c>
    </row>
    <row r="146" spans="1:9" ht="15" thickBot="1" x14ac:dyDescent="0.35">
      <c r="A146" s="26">
        <v>331107</v>
      </c>
      <c r="B146" s="27" t="s">
        <v>393</v>
      </c>
      <c r="C146" s="27" t="s">
        <v>394</v>
      </c>
      <c r="D146" s="35">
        <v>8822121808</v>
      </c>
      <c r="E146" s="29">
        <v>45748</v>
      </c>
      <c r="F146" s="36">
        <v>816675</v>
      </c>
      <c r="G146" s="37">
        <v>86946.64</v>
      </c>
      <c r="H146" s="37">
        <v>81217.119999999995</v>
      </c>
      <c r="I146" s="38">
        <f t="shared" si="2"/>
        <v>-6.5896968531503966E-2</v>
      </c>
    </row>
    <row r="147" spans="1:9" ht="15" thickBot="1" x14ac:dyDescent="0.35">
      <c r="A147" s="26">
        <v>331112</v>
      </c>
      <c r="B147" s="27" t="s">
        <v>396</v>
      </c>
      <c r="C147" s="27" t="s">
        <v>397</v>
      </c>
      <c r="D147" s="35">
        <v>3262629606</v>
      </c>
      <c r="E147" s="29">
        <v>45748</v>
      </c>
      <c r="F147" s="36">
        <v>5708</v>
      </c>
      <c r="G147" s="37">
        <v>790.71</v>
      </c>
      <c r="H147" s="37">
        <v>736.66</v>
      </c>
      <c r="I147" s="38">
        <f t="shared" si="2"/>
        <v>-6.8356287387284928E-2</v>
      </c>
    </row>
    <row r="148" spans="1:9" ht="15" thickBot="1" x14ac:dyDescent="0.35">
      <c r="A148" s="26">
        <v>331116</v>
      </c>
      <c r="B148" s="27" t="s">
        <v>399</v>
      </c>
      <c r="C148" s="27" t="s">
        <v>400</v>
      </c>
      <c r="D148" s="35">
        <v>9337202801</v>
      </c>
      <c r="E148" s="29">
        <v>45748</v>
      </c>
      <c r="F148" s="36">
        <v>16916</v>
      </c>
      <c r="G148" s="37">
        <v>2087.61</v>
      </c>
      <c r="H148" s="37">
        <v>1972.67</v>
      </c>
      <c r="I148" s="38">
        <f t="shared" si="2"/>
        <v>-5.5058176575126606E-2</v>
      </c>
    </row>
    <row r="149" spans="1:9" ht="15" thickBot="1" x14ac:dyDescent="0.35">
      <c r="A149" s="26">
        <v>331116</v>
      </c>
      <c r="B149" s="27" t="s">
        <v>402</v>
      </c>
      <c r="C149" s="27" t="s">
        <v>400</v>
      </c>
      <c r="D149" s="35">
        <v>9337202610</v>
      </c>
      <c r="E149" s="29">
        <v>45748</v>
      </c>
      <c r="F149" s="36">
        <v>17867</v>
      </c>
      <c r="G149" s="37">
        <v>2121.39</v>
      </c>
      <c r="H149" s="37">
        <v>2001.73</v>
      </c>
      <c r="I149" s="38">
        <f t="shared" si="2"/>
        <v>-5.6406412776528532E-2</v>
      </c>
    </row>
    <row r="150" spans="1:9" ht="15" thickBot="1" x14ac:dyDescent="0.35">
      <c r="A150" s="26">
        <v>331117</v>
      </c>
      <c r="B150" s="27" t="s">
        <v>404</v>
      </c>
      <c r="C150" s="27" t="s">
        <v>405</v>
      </c>
      <c r="D150" s="35">
        <v>18682010</v>
      </c>
      <c r="E150" s="29">
        <v>45748</v>
      </c>
      <c r="F150" s="36">
        <v>414672</v>
      </c>
      <c r="G150" s="37">
        <v>42687.79</v>
      </c>
      <c r="H150" s="37">
        <v>39829.9</v>
      </c>
      <c r="I150" s="38">
        <f t="shared" si="2"/>
        <v>-6.6948652061865913E-2</v>
      </c>
    </row>
    <row r="151" spans="1:9" ht="15" thickBot="1" x14ac:dyDescent="0.35">
      <c r="A151" s="26">
        <v>331143</v>
      </c>
      <c r="B151" s="27" t="s">
        <v>407</v>
      </c>
      <c r="C151" s="27" t="s">
        <v>408</v>
      </c>
      <c r="D151" s="35">
        <v>13117604</v>
      </c>
      <c r="E151" s="29">
        <v>45748</v>
      </c>
      <c r="F151" s="36">
        <v>146597</v>
      </c>
      <c r="G151" s="37">
        <v>15875.2</v>
      </c>
      <c r="H151" s="37">
        <v>14879.43</v>
      </c>
      <c r="I151" s="38">
        <f t="shared" si="2"/>
        <v>-6.2724879056641827E-2</v>
      </c>
    </row>
    <row r="152" spans="1:9" ht="15" thickBot="1" x14ac:dyDescent="0.35">
      <c r="A152" s="26">
        <v>331169</v>
      </c>
      <c r="B152" s="27" t="s">
        <v>410</v>
      </c>
      <c r="C152" s="27" t="s">
        <v>411</v>
      </c>
      <c r="D152" s="35">
        <v>3302716504</v>
      </c>
      <c r="E152" s="29">
        <v>45748</v>
      </c>
      <c r="F152" s="36">
        <v>1124200</v>
      </c>
      <c r="G152" s="37">
        <v>107503.47</v>
      </c>
      <c r="H152" s="37">
        <v>99243.36</v>
      </c>
      <c r="I152" s="38">
        <f t="shared" si="2"/>
        <v>-7.6835752371528107E-2</v>
      </c>
    </row>
    <row r="153" spans="1:9" ht="15" thickBot="1" x14ac:dyDescent="0.35">
      <c r="A153" s="26">
        <v>331169</v>
      </c>
      <c r="B153" s="27" t="s">
        <v>413</v>
      </c>
      <c r="C153" s="27" t="s">
        <v>411</v>
      </c>
      <c r="D153" s="35">
        <v>3302716302</v>
      </c>
      <c r="E153" s="29">
        <v>45748</v>
      </c>
      <c r="F153" s="36">
        <v>22106</v>
      </c>
      <c r="G153" s="37">
        <v>2263.8200000000002</v>
      </c>
      <c r="H153" s="37">
        <v>2079.67</v>
      </c>
      <c r="I153" s="38">
        <f t="shared" si="2"/>
        <v>-8.1344806565893088E-2</v>
      </c>
    </row>
    <row r="154" spans="1:9" ht="15" thickBot="1" x14ac:dyDescent="0.35">
      <c r="A154" s="26">
        <v>331169</v>
      </c>
      <c r="B154" s="27" t="s">
        <v>413</v>
      </c>
      <c r="C154" s="27" t="s">
        <v>411</v>
      </c>
      <c r="D154" s="35">
        <v>3302716403</v>
      </c>
      <c r="E154" s="29">
        <v>45748</v>
      </c>
      <c r="F154" s="36">
        <v>29570</v>
      </c>
      <c r="G154" s="37">
        <v>3535.84</v>
      </c>
      <c r="H154" s="37">
        <v>3328.28</v>
      </c>
      <c r="I154" s="38">
        <f t="shared" si="2"/>
        <v>-5.8701751210461992E-2</v>
      </c>
    </row>
    <row r="155" spans="1:9" ht="15" thickBot="1" x14ac:dyDescent="0.35">
      <c r="A155" s="26">
        <v>331181</v>
      </c>
      <c r="B155" s="27" t="s">
        <v>416</v>
      </c>
      <c r="C155" s="27" t="s">
        <v>417</v>
      </c>
      <c r="D155" s="35">
        <v>61026509</v>
      </c>
      <c r="E155" s="29">
        <v>45748</v>
      </c>
      <c r="F155" s="36">
        <v>53278</v>
      </c>
      <c r="G155" s="37">
        <v>6021.49</v>
      </c>
      <c r="H155" s="37">
        <v>5673.74</v>
      </c>
      <c r="I155" s="38">
        <f t="shared" si="2"/>
        <v>-5.7751486758260834E-2</v>
      </c>
    </row>
    <row r="156" spans="1:9" ht="15" thickBot="1" x14ac:dyDescent="0.35">
      <c r="A156" s="26">
        <v>331191</v>
      </c>
      <c r="B156" s="27" t="s">
        <v>419</v>
      </c>
      <c r="C156" s="27" t="s">
        <v>420</v>
      </c>
      <c r="D156" s="35">
        <v>61112805</v>
      </c>
      <c r="E156" s="29">
        <v>45748</v>
      </c>
      <c r="F156" s="36">
        <v>49894</v>
      </c>
      <c r="G156" s="37">
        <v>4917</v>
      </c>
      <c r="H156" s="37">
        <v>4528.72</v>
      </c>
      <c r="I156" s="38">
        <f t="shared" si="2"/>
        <v>-7.8966849705104689E-2</v>
      </c>
    </row>
    <row r="157" spans="1:9" ht="15" thickBot="1" x14ac:dyDescent="0.35">
      <c r="A157" s="26">
        <v>331194</v>
      </c>
      <c r="B157" s="27" t="s">
        <v>422</v>
      </c>
      <c r="C157" s="27" t="s">
        <v>423</v>
      </c>
      <c r="D157" s="35">
        <v>3294201708</v>
      </c>
      <c r="E157" s="29">
        <v>45748</v>
      </c>
      <c r="F157" s="36">
        <v>3095</v>
      </c>
      <c r="G157" s="37">
        <v>529.82000000000005</v>
      </c>
      <c r="H157" s="37">
        <v>506.38</v>
      </c>
      <c r="I157" s="38">
        <f t="shared" si="2"/>
        <v>-4.4241440489222857E-2</v>
      </c>
    </row>
    <row r="158" spans="1:9" ht="15" thickBot="1" x14ac:dyDescent="0.35">
      <c r="A158" s="26">
        <v>331209</v>
      </c>
      <c r="B158" s="27" t="s">
        <v>425</v>
      </c>
      <c r="C158" s="27" t="s">
        <v>426</v>
      </c>
      <c r="D158" s="35">
        <v>3290056503</v>
      </c>
      <c r="E158" s="29">
        <v>45748</v>
      </c>
      <c r="F158" s="36">
        <v>13872</v>
      </c>
      <c r="G158" s="37">
        <v>1569.6</v>
      </c>
      <c r="H158" s="37">
        <v>1474.41</v>
      </c>
      <c r="I158" s="38">
        <f t="shared" si="2"/>
        <v>-6.0646024464831701E-2</v>
      </c>
    </row>
    <row r="159" spans="1:9" ht="15" thickBot="1" x14ac:dyDescent="0.35">
      <c r="A159" s="26">
        <v>331209</v>
      </c>
      <c r="B159" s="27" t="s">
        <v>428</v>
      </c>
      <c r="C159" s="27" t="s">
        <v>426</v>
      </c>
      <c r="D159" s="35">
        <v>3290056402</v>
      </c>
      <c r="E159" s="29">
        <v>45748</v>
      </c>
      <c r="F159" s="36">
        <v>32393</v>
      </c>
      <c r="G159" s="37">
        <v>4212</v>
      </c>
      <c r="H159" s="37">
        <v>3997.35</v>
      </c>
      <c r="I159" s="38">
        <f t="shared" si="2"/>
        <v>-5.0961538461538482E-2</v>
      </c>
    </row>
    <row r="160" spans="1:9" ht="15" thickBot="1" x14ac:dyDescent="0.35">
      <c r="A160" s="26">
        <v>331230</v>
      </c>
      <c r="B160" s="27" t="s">
        <v>430</v>
      </c>
      <c r="C160" s="27" t="s">
        <v>431</v>
      </c>
      <c r="D160" s="35">
        <v>3314103509</v>
      </c>
      <c r="E160" s="29">
        <v>45748</v>
      </c>
      <c r="F160" s="36">
        <v>49992</v>
      </c>
      <c r="G160" s="37">
        <v>5951.99</v>
      </c>
      <c r="H160" s="37">
        <v>5621.39</v>
      </c>
      <c r="I160" s="38">
        <f t="shared" si="2"/>
        <v>-5.5544448159355019E-2</v>
      </c>
    </row>
    <row r="161" spans="1:9" ht="15" thickBot="1" x14ac:dyDescent="0.35">
      <c r="A161" s="26">
        <v>331237</v>
      </c>
      <c r="B161" s="27" t="s">
        <v>433</v>
      </c>
      <c r="C161" s="27" t="s">
        <v>434</v>
      </c>
      <c r="D161" s="35">
        <v>3292901603</v>
      </c>
      <c r="E161" s="29">
        <v>45748</v>
      </c>
      <c r="F161" s="36">
        <v>401629</v>
      </c>
      <c r="G161" s="37">
        <v>38957.65</v>
      </c>
      <c r="H161" s="37">
        <v>35995.370000000003</v>
      </c>
      <c r="I161" s="38">
        <f t="shared" si="2"/>
        <v>-7.6038467412690408E-2</v>
      </c>
    </row>
    <row r="162" spans="1:9" ht="15" thickBot="1" x14ac:dyDescent="0.35">
      <c r="A162" s="26">
        <v>331246</v>
      </c>
      <c r="B162" s="27" t="s">
        <v>436</v>
      </c>
      <c r="C162" s="27" t="s">
        <v>437</v>
      </c>
      <c r="D162" s="35">
        <v>61640202</v>
      </c>
      <c r="E162" s="29">
        <v>45748</v>
      </c>
      <c r="F162" s="36">
        <v>57314</v>
      </c>
      <c r="G162" s="37">
        <v>6735.09</v>
      </c>
      <c r="H162" s="37">
        <v>6328.75</v>
      </c>
      <c r="I162" s="38">
        <f t="shared" si="2"/>
        <v>-6.0331784727449836E-2</v>
      </c>
    </row>
    <row r="163" spans="1:9" ht="15" thickBot="1" x14ac:dyDescent="0.35">
      <c r="A163" s="26">
        <v>331259</v>
      </c>
      <c r="B163" s="27" t="s">
        <v>439</v>
      </c>
      <c r="C163" s="27" t="s">
        <v>440</v>
      </c>
      <c r="D163" s="35">
        <v>8927631505</v>
      </c>
      <c r="E163" s="29">
        <v>45748</v>
      </c>
      <c r="F163" s="36">
        <v>3398</v>
      </c>
      <c r="G163" s="37">
        <v>507.62</v>
      </c>
      <c r="H163" s="37">
        <v>467.23</v>
      </c>
      <c r="I163" s="38">
        <f t="shared" si="2"/>
        <v>-7.9567392931720549E-2</v>
      </c>
    </row>
    <row r="164" spans="1:9" ht="15" thickBot="1" x14ac:dyDescent="0.35">
      <c r="A164" s="26">
        <v>331260</v>
      </c>
      <c r="B164" s="27" t="s">
        <v>442</v>
      </c>
      <c r="C164" s="27" t="s">
        <v>443</v>
      </c>
      <c r="D164" s="35">
        <v>8859953807</v>
      </c>
      <c r="E164" s="29">
        <v>45748</v>
      </c>
      <c r="F164" s="36">
        <v>156161</v>
      </c>
      <c r="G164" s="37">
        <v>16847.259999999998</v>
      </c>
      <c r="H164" s="37">
        <v>15794.58</v>
      </c>
      <c r="I164" s="38">
        <f t="shared" si="2"/>
        <v>-6.2483751066938993E-2</v>
      </c>
    </row>
    <row r="165" spans="1:9" ht="15" thickBot="1" x14ac:dyDescent="0.35">
      <c r="A165" s="26">
        <v>331262</v>
      </c>
      <c r="B165" s="27" t="s">
        <v>445</v>
      </c>
      <c r="C165" s="27" t="s">
        <v>446</v>
      </c>
      <c r="D165" s="35">
        <v>3296224607</v>
      </c>
      <c r="E165" s="29">
        <v>45748</v>
      </c>
      <c r="F165" s="36">
        <v>32594</v>
      </c>
      <c r="G165" s="37">
        <v>3777.06</v>
      </c>
      <c r="H165" s="37">
        <v>3566.11</v>
      </c>
      <c r="I165" s="38">
        <f t="shared" si="2"/>
        <v>-5.5850317442667004E-2</v>
      </c>
    </row>
    <row r="166" spans="1:9" ht="15" thickBot="1" x14ac:dyDescent="0.35">
      <c r="A166" s="26">
        <v>440002</v>
      </c>
      <c r="B166" s="27" t="s">
        <v>448</v>
      </c>
      <c r="C166" s="27" t="s">
        <v>286</v>
      </c>
      <c r="D166" s="35">
        <v>9364938607</v>
      </c>
      <c r="E166" s="29">
        <v>45748</v>
      </c>
      <c r="F166" s="36">
        <v>1794284</v>
      </c>
      <c r="G166" s="37">
        <v>182721.89</v>
      </c>
      <c r="H166" s="37">
        <v>170550.17</v>
      </c>
      <c r="I166" s="38">
        <f t="shared" si="2"/>
        <v>-6.6613365262366761E-2</v>
      </c>
    </row>
    <row r="167" spans="1:9" ht="15" thickBot="1" x14ac:dyDescent="0.35">
      <c r="A167" s="26">
        <v>49</v>
      </c>
      <c r="B167" s="27" t="s">
        <v>450</v>
      </c>
      <c r="C167" s="27" t="s">
        <v>451</v>
      </c>
      <c r="D167" s="35">
        <v>18755707</v>
      </c>
      <c r="E167" s="29">
        <v>45748</v>
      </c>
      <c r="F167" s="36">
        <v>274757</v>
      </c>
      <c r="G167" s="37">
        <v>29236.02</v>
      </c>
      <c r="H167" s="37">
        <v>27442.83</v>
      </c>
      <c r="I167" s="38">
        <f t="shared" si="2"/>
        <v>-6.1334955989221472E-2</v>
      </c>
    </row>
    <row r="168" spans="1:9" ht="15" thickBot="1" x14ac:dyDescent="0.35">
      <c r="A168" s="26">
        <v>514421</v>
      </c>
      <c r="B168" s="27" t="s">
        <v>453</v>
      </c>
      <c r="C168" s="27" t="s">
        <v>454</v>
      </c>
      <c r="D168" s="35">
        <v>9349876703</v>
      </c>
      <c r="E168" s="29">
        <v>45748</v>
      </c>
      <c r="F168" s="36">
        <v>340193</v>
      </c>
      <c r="G168" s="37">
        <v>35864.07</v>
      </c>
      <c r="H168" s="37">
        <v>33580.33</v>
      </c>
      <c r="I168" s="38">
        <f t="shared" si="2"/>
        <v>-6.367765844757714E-2</v>
      </c>
    </row>
    <row r="169" spans="1:9" ht="15" thickBot="1" x14ac:dyDescent="0.35">
      <c r="A169" s="26">
        <v>530174</v>
      </c>
      <c r="B169" s="27" t="s">
        <v>456</v>
      </c>
      <c r="C169" s="27" t="s">
        <v>457</v>
      </c>
      <c r="D169" s="35">
        <v>5052430601</v>
      </c>
      <c r="E169" s="29">
        <v>45748</v>
      </c>
      <c r="F169" s="36">
        <v>11684</v>
      </c>
      <c r="G169" s="37">
        <v>1350.56</v>
      </c>
      <c r="H169" s="37">
        <v>1285.24</v>
      </c>
      <c r="I169" s="38">
        <f t="shared" si="2"/>
        <v>-4.8365122615803773E-2</v>
      </c>
    </row>
    <row r="170" spans="1:9" ht="15" thickBot="1" x14ac:dyDescent="0.35">
      <c r="A170" s="26">
        <v>530326</v>
      </c>
      <c r="B170" s="27" t="s">
        <v>459</v>
      </c>
      <c r="C170" s="27" t="s">
        <v>172</v>
      </c>
      <c r="D170" s="35">
        <v>7552274104</v>
      </c>
      <c r="E170" s="29">
        <v>45748</v>
      </c>
      <c r="F170" s="36">
        <v>1544</v>
      </c>
      <c r="G170" s="37">
        <v>351.36</v>
      </c>
      <c r="H170" s="37">
        <v>322.05</v>
      </c>
      <c r="I170" s="38">
        <f t="shared" si="2"/>
        <v>-8.3418715846994534E-2</v>
      </c>
    </row>
    <row r="171" spans="1:9" ht="15" thickBot="1" x14ac:dyDescent="0.35">
      <c r="A171" s="26">
        <v>530326</v>
      </c>
      <c r="B171" s="27" t="s">
        <v>461</v>
      </c>
      <c r="C171" s="27" t="s">
        <v>172</v>
      </c>
      <c r="D171" s="35">
        <v>7552274407</v>
      </c>
      <c r="E171" s="29">
        <v>45748</v>
      </c>
      <c r="F171" s="36">
        <v>26406</v>
      </c>
      <c r="G171" s="37">
        <v>2984.12</v>
      </c>
      <c r="H171" s="37">
        <v>2816.88</v>
      </c>
      <c r="I171" s="38">
        <f t="shared" si="2"/>
        <v>-5.6043322654584865E-2</v>
      </c>
    </row>
    <row r="172" spans="1:9" ht="15" thickBot="1" x14ac:dyDescent="0.35">
      <c r="A172" s="26">
        <v>530326</v>
      </c>
      <c r="B172" s="27" t="s">
        <v>463</v>
      </c>
      <c r="C172" s="27" t="s">
        <v>172</v>
      </c>
      <c r="D172" s="35">
        <v>7552274003</v>
      </c>
      <c r="E172" s="29">
        <v>45748</v>
      </c>
      <c r="F172" s="36">
        <v>18462</v>
      </c>
      <c r="G172" s="37">
        <v>2241.71</v>
      </c>
      <c r="H172" s="37">
        <v>2121.33</v>
      </c>
      <c r="I172" s="38">
        <f t="shared" si="2"/>
        <v>-5.3700077173229416E-2</v>
      </c>
    </row>
    <row r="173" spans="1:9" ht="15" thickBot="1" x14ac:dyDescent="0.35">
      <c r="A173" s="26">
        <v>530368</v>
      </c>
      <c r="B173" s="27" t="s">
        <v>465</v>
      </c>
      <c r="C173" s="27" t="s">
        <v>466</v>
      </c>
      <c r="D173" s="35">
        <v>9159395106</v>
      </c>
      <c r="E173" s="29">
        <v>45748</v>
      </c>
      <c r="F173" s="36">
        <v>373490</v>
      </c>
      <c r="G173" s="37">
        <v>39270.36</v>
      </c>
      <c r="H173" s="37">
        <v>36835.43</v>
      </c>
      <c r="I173" s="38">
        <f t="shared" si="2"/>
        <v>-6.2004269887008939E-2</v>
      </c>
    </row>
    <row r="174" spans="1:9" ht="15" thickBot="1" x14ac:dyDescent="0.35">
      <c r="A174" s="26" t="s">
        <v>468</v>
      </c>
      <c r="B174" s="27" t="s">
        <v>469</v>
      </c>
      <c r="C174" s="27" t="s">
        <v>470</v>
      </c>
      <c r="D174" s="35">
        <v>7740285702</v>
      </c>
      <c r="E174" s="29">
        <v>45748</v>
      </c>
      <c r="F174" s="36">
        <v>871993</v>
      </c>
      <c r="G174" s="37">
        <v>89793.14</v>
      </c>
      <c r="H174" s="37">
        <v>84043.88</v>
      </c>
      <c r="I174" s="38">
        <f t="shared" si="2"/>
        <v>-6.4027831079300657E-2</v>
      </c>
    </row>
    <row r="175" spans="1:9" ht="15" thickBot="1" x14ac:dyDescent="0.35">
      <c r="A175" s="26">
        <v>750509</v>
      </c>
      <c r="B175" s="27" t="s">
        <v>472</v>
      </c>
      <c r="C175" s="27" t="s">
        <v>473</v>
      </c>
      <c r="D175" s="35">
        <v>3361930908</v>
      </c>
      <c r="E175" s="29">
        <v>45748</v>
      </c>
      <c r="F175" s="36">
        <v>11357</v>
      </c>
      <c r="G175" s="37">
        <v>1411.73</v>
      </c>
      <c r="H175" s="37">
        <v>1333.07</v>
      </c>
      <c r="I175" s="38">
        <f t="shared" si="2"/>
        <v>-5.5718869755548212E-2</v>
      </c>
    </row>
    <row r="176" spans="1:9" ht="15" thickBot="1" x14ac:dyDescent="0.35">
      <c r="A176" s="26">
        <v>935001</v>
      </c>
      <c r="B176" s="27" t="s">
        <v>475</v>
      </c>
      <c r="C176" s="27" t="s">
        <v>476</v>
      </c>
      <c r="D176" s="35">
        <v>8816771110</v>
      </c>
      <c r="E176" s="29">
        <v>45748</v>
      </c>
      <c r="F176" s="36">
        <v>838835</v>
      </c>
      <c r="G176" s="37">
        <v>89341.36</v>
      </c>
      <c r="H176" s="37">
        <v>83881.7</v>
      </c>
      <c r="I176" s="38">
        <f t="shared" si="2"/>
        <v>-6.1110106226276426E-2</v>
      </c>
    </row>
    <row r="177" spans="1:9" ht="15" thickBot="1" x14ac:dyDescent="0.35">
      <c r="A177" s="26">
        <v>935105</v>
      </c>
      <c r="B177" s="27" t="s">
        <v>478</v>
      </c>
      <c r="C177" s="27" t="s">
        <v>79</v>
      </c>
      <c r="D177" s="35">
        <v>3288421804</v>
      </c>
      <c r="E177" s="29">
        <v>45748</v>
      </c>
      <c r="F177" s="36">
        <v>7908</v>
      </c>
      <c r="G177" s="37">
        <v>1093.0999999999999</v>
      </c>
      <c r="H177" s="37">
        <v>1047.3599999999999</v>
      </c>
      <c r="I177" s="38">
        <f t="shared" si="2"/>
        <v>-4.1844296038788781E-2</v>
      </c>
    </row>
    <row r="178" spans="1:9" ht="15" thickBot="1" x14ac:dyDescent="0.35">
      <c r="A178" s="26">
        <v>935105</v>
      </c>
      <c r="B178" s="27" t="s">
        <v>480</v>
      </c>
      <c r="C178" s="27" t="s">
        <v>481</v>
      </c>
      <c r="D178" s="35">
        <v>3285933300</v>
      </c>
      <c r="E178" s="29">
        <v>45748</v>
      </c>
      <c r="F178" s="36">
        <v>19737</v>
      </c>
      <c r="G178" s="37">
        <v>2353.5100000000002</v>
      </c>
      <c r="H178" s="37">
        <v>2221.29</v>
      </c>
      <c r="I178" s="38">
        <f t="shared" si="2"/>
        <v>-5.6179918504701588E-2</v>
      </c>
    </row>
    <row r="179" spans="1:9" ht="15" thickBot="1" x14ac:dyDescent="0.35">
      <c r="A179" s="26">
        <v>935105</v>
      </c>
      <c r="B179" s="27" t="s">
        <v>483</v>
      </c>
      <c r="C179" s="27" t="s">
        <v>79</v>
      </c>
      <c r="D179" s="35">
        <v>3305588907</v>
      </c>
      <c r="E179" s="29">
        <v>45748</v>
      </c>
      <c r="F179" s="36">
        <v>16839</v>
      </c>
      <c r="G179" s="37">
        <v>2100.44</v>
      </c>
      <c r="H179" s="37">
        <v>1991.43</v>
      </c>
      <c r="I179" s="38">
        <f t="shared" si="2"/>
        <v>-5.1898649806707157E-2</v>
      </c>
    </row>
    <row r="180" spans="1:9" ht="15" thickBot="1" x14ac:dyDescent="0.35">
      <c r="A180" s="26">
        <v>935105</v>
      </c>
      <c r="B180" s="27" t="s">
        <v>485</v>
      </c>
      <c r="C180" s="27" t="s">
        <v>79</v>
      </c>
      <c r="D180" s="35">
        <v>3288424406</v>
      </c>
      <c r="E180" s="29">
        <v>45748</v>
      </c>
      <c r="F180" s="36">
        <v>10951</v>
      </c>
      <c r="G180" s="37">
        <v>1417.25</v>
      </c>
      <c r="H180" s="37">
        <v>1344.74</v>
      </c>
      <c r="I180" s="38">
        <f t="shared" si="2"/>
        <v>-5.1162462515434812E-2</v>
      </c>
    </row>
    <row r="181" spans="1:9" ht="15" thickBot="1" x14ac:dyDescent="0.35">
      <c r="A181" s="26">
        <v>935105</v>
      </c>
      <c r="B181" s="27" t="s">
        <v>487</v>
      </c>
      <c r="C181" s="27" t="s">
        <v>79</v>
      </c>
      <c r="D181" s="35">
        <v>3288423808</v>
      </c>
      <c r="E181" s="29">
        <v>45748</v>
      </c>
      <c r="F181" s="36">
        <v>15705</v>
      </c>
      <c r="G181" s="37">
        <v>2219.69</v>
      </c>
      <c r="H181" s="37">
        <v>2125.0700000000002</v>
      </c>
      <c r="I181" s="38">
        <f t="shared" si="2"/>
        <v>-4.2627574120710499E-2</v>
      </c>
    </row>
    <row r="182" spans="1:9" ht="15" thickBot="1" x14ac:dyDescent="0.35">
      <c r="A182" s="26" t="s">
        <v>489</v>
      </c>
      <c r="B182" s="27" t="s">
        <v>490</v>
      </c>
      <c r="C182" s="27" t="s">
        <v>491</v>
      </c>
      <c r="D182" s="35">
        <v>3286081807</v>
      </c>
      <c r="E182" s="29">
        <v>45748</v>
      </c>
      <c r="F182" s="36">
        <v>53824</v>
      </c>
      <c r="G182" s="37">
        <v>5292.04</v>
      </c>
      <c r="H182" s="37">
        <v>4875.0600000000004</v>
      </c>
      <c r="I182" s="38">
        <f t="shared" si="2"/>
        <v>-7.8793811082304668E-2</v>
      </c>
    </row>
    <row r="183" spans="1:9" ht="15" thickBot="1" x14ac:dyDescent="0.35">
      <c r="A183" s="26" t="s">
        <v>493</v>
      </c>
      <c r="B183" s="27" t="s">
        <v>494</v>
      </c>
      <c r="C183" s="27" t="s">
        <v>495</v>
      </c>
      <c r="D183" s="35">
        <v>73709004</v>
      </c>
      <c r="E183" s="29">
        <v>45748</v>
      </c>
      <c r="F183" s="36">
        <v>42456</v>
      </c>
      <c r="G183" s="37">
        <v>4920.71</v>
      </c>
      <c r="H183" s="37">
        <v>4643.33</v>
      </c>
      <c r="I183" s="38">
        <f t="shared" si="2"/>
        <v>-5.6369914097762333E-2</v>
      </c>
    </row>
    <row r="184" spans="1:9" ht="15" thickBot="1" x14ac:dyDescent="0.35">
      <c r="A184" s="26" t="s">
        <v>497</v>
      </c>
      <c r="B184" s="27" t="s">
        <v>498</v>
      </c>
      <c r="C184" s="27" t="s">
        <v>499</v>
      </c>
      <c r="D184" s="35">
        <v>3228963501</v>
      </c>
      <c r="E184" s="29">
        <v>45748</v>
      </c>
      <c r="F184" s="36">
        <v>47521</v>
      </c>
      <c r="G184" s="37">
        <v>5125.67</v>
      </c>
      <c r="H184" s="37">
        <v>4812.32</v>
      </c>
      <c r="I184" s="38">
        <f t="shared" si="2"/>
        <v>-6.1133471331552822E-2</v>
      </c>
    </row>
    <row r="185" spans="1:9" ht="15" thickBot="1" x14ac:dyDescent="0.35">
      <c r="A185" s="26" t="s">
        <v>501</v>
      </c>
      <c r="B185" s="27" t="s">
        <v>502</v>
      </c>
      <c r="C185" s="27" t="s">
        <v>503</v>
      </c>
      <c r="D185" s="35">
        <v>3383231803</v>
      </c>
      <c r="E185" s="29">
        <v>45748</v>
      </c>
      <c r="F185" s="36">
        <v>53824</v>
      </c>
      <c r="G185" s="37">
        <v>5292.04</v>
      </c>
      <c r="H185" s="37">
        <v>4875.0600000000004</v>
      </c>
      <c r="I185" s="38">
        <f t="shared" si="2"/>
        <v>-7.8793811082304668E-2</v>
      </c>
    </row>
    <row r="186" spans="1:9" ht="15" thickBot="1" x14ac:dyDescent="0.35">
      <c r="A186" s="26" t="s">
        <v>505</v>
      </c>
      <c r="B186" s="27" t="s">
        <v>506</v>
      </c>
      <c r="C186" s="27" t="s">
        <v>507</v>
      </c>
      <c r="D186" s="35">
        <v>9338089208</v>
      </c>
      <c r="E186" s="29">
        <v>45748</v>
      </c>
      <c r="F186" s="36">
        <v>4237798</v>
      </c>
      <c r="G186" s="37">
        <v>423145.03</v>
      </c>
      <c r="H186" s="37">
        <v>393070.15</v>
      </c>
      <c r="I186" s="38">
        <f t="shared" si="2"/>
        <v>-7.1074638404709622E-2</v>
      </c>
    </row>
    <row r="187" spans="1:9" ht="15" thickBot="1" x14ac:dyDescent="0.35">
      <c r="A187" s="26" t="s">
        <v>509</v>
      </c>
      <c r="B187" s="27" t="s">
        <v>510</v>
      </c>
      <c r="C187" s="27" t="s">
        <v>511</v>
      </c>
      <c r="D187" s="35">
        <v>13488808</v>
      </c>
      <c r="E187" s="29">
        <v>45748</v>
      </c>
      <c r="F187" s="36">
        <v>494719</v>
      </c>
      <c r="G187" s="37">
        <v>51531.55</v>
      </c>
      <c r="H187" s="37">
        <v>48102.75</v>
      </c>
      <c r="I187" s="38">
        <f t="shared" si="2"/>
        <v>-6.6537878251284946E-2</v>
      </c>
    </row>
    <row r="188" spans="1:9" ht="15" thickBot="1" x14ac:dyDescent="0.35">
      <c r="A188" s="26" t="s">
        <v>509</v>
      </c>
      <c r="B188" s="27" t="s">
        <v>513</v>
      </c>
      <c r="C188" s="27" t="s">
        <v>511</v>
      </c>
      <c r="D188" s="35">
        <v>13489103</v>
      </c>
      <c r="E188" s="29">
        <v>45748</v>
      </c>
      <c r="F188" s="36">
        <v>32477</v>
      </c>
      <c r="G188" s="37">
        <v>3292.24</v>
      </c>
      <c r="H188" s="37">
        <v>3041.15</v>
      </c>
      <c r="I188" s="38">
        <f t="shared" si="2"/>
        <v>-7.6267222316720437E-2</v>
      </c>
    </row>
    <row r="189" spans="1:9" ht="15" thickBot="1" x14ac:dyDescent="0.35">
      <c r="A189" s="26" t="s">
        <v>515</v>
      </c>
      <c r="B189" s="27" t="s">
        <v>516</v>
      </c>
      <c r="C189" s="27" t="s">
        <v>517</v>
      </c>
      <c r="D189" s="35">
        <v>9159232605</v>
      </c>
      <c r="E189" s="29">
        <v>45748</v>
      </c>
      <c r="F189" s="36">
        <v>4474146</v>
      </c>
      <c r="G189" s="37">
        <v>456714.15</v>
      </c>
      <c r="H189" s="37">
        <v>426302.52</v>
      </c>
      <c r="I189" s="38">
        <f t="shared" si="2"/>
        <v>-6.658788653690717E-2</v>
      </c>
    </row>
    <row r="190" spans="1:9" ht="15" thickBot="1" x14ac:dyDescent="0.35">
      <c r="A190" s="26" t="s">
        <v>519</v>
      </c>
      <c r="B190" s="27" t="s">
        <v>520</v>
      </c>
      <c r="C190" s="27" t="s">
        <v>521</v>
      </c>
      <c r="D190" s="35">
        <v>7630212100</v>
      </c>
      <c r="E190" s="29">
        <v>45748</v>
      </c>
      <c r="F190" s="36">
        <v>1462</v>
      </c>
      <c r="G190" s="37">
        <v>387.46</v>
      </c>
      <c r="H190" s="37">
        <v>384.26</v>
      </c>
      <c r="I190" s="38">
        <f t="shared" si="2"/>
        <v>-8.258917049501855E-3</v>
      </c>
    </row>
    <row r="191" spans="1:9" ht="15" thickBot="1" x14ac:dyDescent="0.35">
      <c r="A191" s="26" t="s">
        <v>523</v>
      </c>
      <c r="B191" s="27" t="s">
        <v>524</v>
      </c>
      <c r="C191" s="27" t="s">
        <v>525</v>
      </c>
      <c r="D191" s="35">
        <v>7503877906</v>
      </c>
      <c r="E191" s="29">
        <v>45748</v>
      </c>
      <c r="F191" s="36">
        <v>17903</v>
      </c>
      <c r="G191" s="37">
        <v>2064.62</v>
      </c>
      <c r="H191" s="37">
        <v>1948.88</v>
      </c>
      <c r="I191" s="38">
        <f t="shared" si="2"/>
        <v>-5.6058742044540782E-2</v>
      </c>
    </row>
    <row r="192" spans="1:9" ht="15" thickBot="1" x14ac:dyDescent="0.35">
      <c r="A192" s="26" t="s">
        <v>527</v>
      </c>
      <c r="B192" s="27" t="s">
        <v>528</v>
      </c>
      <c r="C192" s="27" t="s">
        <v>529</v>
      </c>
      <c r="D192" s="35">
        <v>7678226906</v>
      </c>
      <c r="E192" s="29">
        <v>45748</v>
      </c>
      <c r="F192" s="36">
        <v>15009</v>
      </c>
      <c r="G192" s="37">
        <v>1842.14</v>
      </c>
      <c r="H192" s="37">
        <v>1759.98</v>
      </c>
      <c r="I192" s="38">
        <f t="shared" si="2"/>
        <v>-4.4600301822879954E-2</v>
      </c>
    </row>
    <row r="193" spans="1:9" ht="15" thickBot="1" x14ac:dyDescent="0.35">
      <c r="A193" s="26" t="s">
        <v>531</v>
      </c>
      <c r="B193" s="27" t="s">
        <v>532</v>
      </c>
      <c r="C193" s="27" t="s">
        <v>533</v>
      </c>
      <c r="D193" s="35">
        <v>7736442604</v>
      </c>
      <c r="E193" s="29">
        <v>45748</v>
      </c>
      <c r="F193" s="36">
        <v>5242</v>
      </c>
      <c r="G193" s="37">
        <v>743.77</v>
      </c>
      <c r="H193" s="37">
        <v>702.7</v>
      </c>
      <c r="I193" s="38">
        <f t="shared" si="2"/>
        <v>-5.5218683195073663E-2</v>
      </c>
    </row>
    <row r="194" spans="1:9" ht="15" thickBot="1" x14ac:dyDescent="0.35">
      <c r="A194" s="26" t="s">
        <v>535</v>
      </c>
      <c r="B194" s="27" t="s">
        <v>536</v>
      </c>
      <c r="C194" s="27" t="s">
        <v>537</v>
      </c>
      <c r="D194" s="35">
        <v>3255374103</v>
      </c>
      <c r="E194" s="29">
        <v>45748</v>
      </c>
      <c r="F194" s="36">
        <v>17032</v>
      </c>
      <c r="G194" s="37">
        <v>2020.29</v>
      </c>
      <c r="H194" s="37">
        <v>1913.54</v>
      </c>
      <c r="I194" s="38">
        <f t="shared" si="2"/>
        <v>-5.2838948863776984E-2</v>
      </c>
    </row>
    <row r="195" spans="1:9" ht="15" thickBot="1" x14ac:dyDescent="0.35">
      <c r="A195" s="26" t="s">
        <v>539</v>
      </c>
      <c r="B195" s="27" t="s">
        <v>540</v>
      </c>
      <c r="C195" s="27" t="s">
        <v>541</v>
      </c>
      <c r="D195" s="35">
        <v>9212900208</v>
      </c>
      <c r="E195" s="29">
        <v>45748</v>
      </c>
      <c r="F195" s="36">
        <v>2924975</v>
      </c>
      <c r="G195" s="37">
        <v>298183.05</v>
      </c>
      <c r="H195" s="37">
        <v>278229.13</v>
      </c>
      <c r="I195" s="38">
        <f t="shared" si="2"/>
        <v>-6.6918357700077133E-2</v>
      </c>
    </row>
    <row r="196" spans="1:9" ht="15" thickBot="1" x14ac:dyDescent="0.35">
      <c r="A196" s="26" t="s">
        <v>543</v>
      </c>
      <c r="B196" s="27" t="s">
        <v>544</v>
      </c>
      <c r="C196" s="27" t="s">
        <v>545</v>
      </c>
      <c r="D196" s="35">
        <v>13228400</v>
      </c>
      <c r="E196" s="29">
        <v>45748</v>
      </c>
      <c r="F196" s="36">
        <v>12202</v>
      </c>
      <c r="G196" s="37">
        <v>1536.67</v>
      </c>
      <c r="H196" s="37">
        <v>1434.75</v>
      </c>
      <c r="I196" s="38">
        <f t="shared" si="2"/>
        <v>-6.6325235737015806E-2</v>
      </c>
    </row>
    <row r="197" spans="1:9" ht="15" thickBot="1" x14ac:dyDescent="0.35">
      <c r="A197" s="26" t="s">
        <v>547</v>
      </c>
      <c r="B197" s="27" t="s">
        <v>548</v>
      </c>
      <c r="C197" s="27" t="s">
        <v>549</v>
      </c>
      <c r="D197" s="35">
        <v>9330695007</v>
      </c>
      <c r="E197" s="29">
        <v>45748</v>
      </c>
      <c r="F197" s="36">
        <v>1477957</v>
      </c>
      <c r="G197" s="37">
        <v>152076.24</v>
      </c>
      <c r="H197" s="37">
        <v>142040.25</v>
      </c>
      <c r="I197" s="38">
        <f t="shared" si="2"/>
        <v>-6.5993149225677797E-2</v>
      </c>
    </row>
    <row r="198" spans="1:9" ht="15" thickBot="1" x14ac:dyDescent="0.35">
      <c r="A198" s="26" t="s">
        <v>551</v>
      </c>
      <c r="B198" s="27" t="s">
        <v>552</v>
      </c>
      <c r="C198" s="27" t="s">
        <v>553</v>
      </c>
      <c r="D198" s="35">
        <v>8818411606</v>
      </c>
      <c r="E198" s="29">
        <v>45748</v>
      </c>
      <c r="F198" s="36">
        <v>78217</v>
      </c>
      <c r="G198" s="37">
        <v>8603.0499999999993</v>
      </c>
      <c r="H198" s="37">
        <v>8093.2</v>
      </c>
      <c r="I198" s="38">
        <f t="shared" si="2"/>
        <v>-5.9263865722040378E-2</v>
      </c>
    </row>
    <row r="199" spans="1:9" ht="15" thickBot="1" x14ac:dyDescent="0.35">
      <c r="A199" s="26" t="s">
        <v>555</v>
      </c>
      <c r="B199" s="27" t="s">
        <v>556</v>
      </c>
      <c r="C199" s="27" t="s">
        <v>557</v>
      </c>
      <c r="D199" s="35">
        <v>3305195001</v>
      </c>
      <c r="E199" s="29">
        <v>45748</v>
      </c>
      <c r="F199" s="36">
        <v>285</v>
      </c>
      <c r="G199" s="37">
        <v>181.16</v>
      </c>
      <c r="H199" s="37">
        <v>156.51</v>
      </c>
      <c r="I199" s="38">
        <f t="shared" si="2"/>
        <v>-0.13606756458379338</v>
      </c>
    </row>
    <row r="200" spans="1:9" ht="15" thickBot="1" x14ac:dyDescent="0.35">
      <c r="A200" s="26" t="s">
        <v>559</v>
      </c>
      <c r="B200" s="27" t="s">
        <v>560</v>
      </c>
      <c r="C200" s="27" t="s">
        <v>561</v>
      </c>
      <c r="D200" s="35">
        <v>9682009</v>
      </c>
      <c r="E200" s="29">
        <v>45748</v>
      </c>
      <c r="F200" s="36">
        <v>46462</v>
      </c>
      <c r="G200" s="37">
        <v>4660.17</v>
      </c>
      <c r="H200" s="37">
        <v>4304.59</v>
      </c>
      <c r="I200" s="38">
        <f t="shared" si="2"/>
        <v>-7.6301937482967347E-2</v>
      </c>
    </row>
    <row r="201" spans="1:9" ht="15" thickBot="1" x14ac:dyDescent="0.35">
      <c r="A201" s="26" t="s">
        <v>563</v>
      </c>
      <c r="B201" s="27" t="s">
        <v>564</v>
      </c>
      <c r="C201" s="27" t="s">
        <v>565</v>
      </c>
      <c r="D201" s="35">
        <v>3297550502</v>
      </c>
      <c r="E201" s="29">
        <v>45748</v>
      </c>
      <c r="F201" s="36">
        <v>21563</v>
      </c>
      <c r="G201" s="37">
        <v>2558.1</v>
      </c>
      <c r="H201" s="37">
        <v>2415.0700000000002</v>
      </c>
      <c r="I201" s="38">
        <f t="shared" si="2"/>
        <v>-5.5912591376412087E-2</v>
      </c>
    </row>
    <row r="202" spans="1:9" ht="15" thickBot="1" x14ac:dyDescent="0.35">
      <c r="A202" s="26" t="s">
        <v>567</v>
      </c>
      <c r="B202" s="27" t="s">
        <v>568</v>
      </c>
      <c r="C202" s="27" t="s">
        <v>569</v>
      </c>
      <c r="D202" s="35">
        <v>12162301</v>
      </c>
      <c r="E202" s="29">
        <v>45748</v>
      </c>
      <c r="F202" s="36">
        <v>145812</v>
      </c>
      <c r="G202" s="37">
        <v>15635.03</v>
      </c>
      <c r="H202" s="37">
        <v>14653.4</v>
      </c>
      <c r="I202" s="38">
        <f t="shared" si="2"/>
        <v>-6.2784017683368748E-2</v>
      </c>
    </row>
    <row r="203" spans="1:9" ht="15" thickBot="1" x14ac:dyDescent="0.35">
      <c r="A203" s="26" t="s">
        <v>571</v>
      </c>
      <c r="B203" s="27" t="s">
        <v>572</v>
      </c>
      <c r="C203" s="27" t="s">
        <v>573</v>
      </c>
      <c r="D203" s="35">
        <v>11506504</v>
      </c>
      <c r="E203" s="29">
        <v>45748</v>
      </c>
      <c r="F203" s="36">
        <v>284236</v>
      </c>
      <c r="G203" s="37">
        <v>32766.38</v>
      </c>
      <c r="H203" s="37">
        <v>30890.41</v>
      </c>
      <c r="I203" s="38">
        <f t="shared" si="2"/>
        <v>-5.7252891530892372E-2</v>
      </c>
    </row>
    <row r="204" spans="1:9" ht="15" thickBot="1" x14ac:dyDescent="0.35">
      <c r="A204" s="26" t="s">
        <v>575</v>
      </c>
      <c r="B204" s="27" t="s">
        <v>576</v>
      </c>
      <c r="C204" s="27" t="s">
        <v>577</v>
      </c>
      <c r="D204" s="35">
        <v>7540686807</v>
      </c>
      <c r="E204" s="29">
        <v>45748</v>
      </c>
      <c r="F204" s="36">
        <v>11232</v>
      </c>
      <c r="G204" s="37">
        <v>1434.39</v>
      </c>
      <c r="H204" s="37">
        <v>1361.2</v>
      </c>
      <c r="I204" s="38">
        <f t="shared" ref="I204:I267" si="3">( (H204-G204 ) / G204)</f>
        <v>-5.1025174464406506E-2</v>
      </c>
    </row>
    <row r="205" spans="1:9" ht="15" thickBot="1" x14ac:dyDescent="0.35">
      <c r="A205" s="26" t="s">
        <v>579</v>
      </c>
      <c r="B205" s="27" t="s">
        <v>580</v>
      </c>
      <c r="C205" s="27" t="s">
        <v>581</v>
      </c>
      <c r="D205" s="35">
        <v>7613164500</v>
      </c>
      <c r="E205" s="29">
        <v>45748</v>
      </c>
      <c r="F205" s="36">
        <v>10370</v>
      </c>
      <c r="G205" s="37">
        <v>1264.04</v>
      </c>
      <c r="H205" s="37">
        <v>1193.82</v>
      </c>
      <c r="I205" s="38">
        <f t="shared" si="3"/>
        <v>-5.555203949242115E-2</v>
      </c>
    </row>
    <row r="206" spans="1:9" ht="15" thickBot="1" x14ac:dyDescent="0.35">
      <c r="A206" s="26" t="s">
        <v>579</v>
      </c>
      <c r="B206" s="27" t="s">
        <v>583</v>
      </c>
      <c r="C206" s="27" t="s">
        <v>581</v>
      </c>
      <c r="D206" s="35">
        <v>7611517407</v>
      </c>
      <c r="E206" s="29">
        <v>45748</v>
      </c>
      <c r="F206" s="36">
        <v>207091</v>
      </c>
      <c r="G206" s="37">
        <v>20896.55</v>
      </c>
      <c r="H206" s="37">
        <v>19543.09</v>
      </c>
      <c r="I206" s="38">
        <f t="shared" si="3"/>
        <v>-6.4769543297817062E-2</v>
      </c>
    </row>
    <row r="207" spans="1:9" ht="15" thickBot="1" x14ac:dyDescent="0.35">
      <c r="A207" s="26" t="s">
        <v>585</v>
      </c>
      <c r="B207" s="27" t="s">
        <v>586</v>
      </c>
      <c r="C207" s="27" t="s">
        <v>587</v>
      </c>
      <c r="D207" s="35">
        <v>9321435608</v>
      </c>
      <c r="E207" s="29">
        <v>45748</v>
      </c>
      <c r="F207" s="36">
        <v>534366</v>
      </c>
      <c r="G207" s="37">
        <v>54576.68</v>
      </c>
      <c r="H207" s="37">
        <v>50796.73</v>
      </c>
      <c r="I207" s="38">
        <f t="shared" si="3"/>
        <v>-6.9259434615663626E-2</v>
      </c>
    </row>
    <row r="208" spans="1:9" ht="15" thickBot="1" x14ac:dyDescent="0.35">
      <c r="A208" s="26" t="s">
        <v>589</v>
      </c>
      <c r="B208" s="27" t="s">
        <v>590</v>
      </c>
      <c r="C208" s="27" t="s">
        <v>591</v>
      </c>
      <c r="D208" s="35">
        <v>7678848402</v>
      </c>
      <c r="E208" s="29">
        <v>45748</v>
      </c>
      <c r="F208" s="36">
        <v>2390207</v>
      </c>
      <c r="G208" s="37">
        <v>242010.91</v>
      </c>
      <c r="H208" s="37">
        <v>226635.36</v>
      </c>
      <c r="I208" s="38">
        <f t="shared" si="3"/>
        <v>-6.3532466366908902E-2</v>
      </c>
    </row>
    <row r="209" spans="1:9" ht="15" thickBot="1" x14ac:dyDescent="0.35">
      <c r="A209" s="26" t="s">
        <v>593</v>
      </c>
      <c r="B209" s="27" t="s">
        <v>433</v>
      </c>
      <c r="C209" s="27" t="s">
        <v>434</v>
      </c>
      <c r="D209" s="35">
        <v>3292901704</v>
      </c>
      <c r="E209" s="29">
        <v>45748</v>
      </c>
      <c r="F209" s="36">
        <v>14906</v>
      </c>
      <c r="G209" s="37">
        <v>1576.42</v>
      </c>
      <c r="H209" s="37">
        <v>1445.11</v>
      </c>
      <c r="I209" s="38">
        <f t="shared" si="3"/>
        <v>-8.3296329658339885E-2</v>
      </c>
    </row>
    <row r="210" spans="1:9" ht="15" thickBot="1" x14ac:dyDescent="0.35">
      <c r="A210" s="26" t="s">
        <v>593</v>
      </c>
      <c r="B210" s="27" t="s">
        <v>595</v>
      </c>
      <c r="C210" s="27" t="s">
        <v>596</v>
      </c>
      <c r="D210" s="35">
        <v>13117301</v>
      </c>
      <c r="E210" s="29">
        <v>45748</v>
      </c>
      <c r="F210" s="36">
        <v>235770</v>
      </c>
      <c r="G210" s="37">
        <v>25169.9</v>
      </c>
      <c r="H210" s="37">
        <v>23577.45</v>
      </c>
      <c r="I210" s="38">
        <f t="shared" si="3"/>
        <v>-6.3268030464960157E-2</v>
      </c>
    </row>
    <row r="211" spans="1:9" ht="15" thickBot="1" x14ac:dyDescent="0.35">
      <c r="A211" s="26" t="s">
        <v>598</v>
      </c>
      <c r="B211" s="27" t="s">
        <v>599</v>
      </c>
      <c r="C211" s="27" t="s">
        <v>600</v>
      </c>
      <c r="D211" s="35">
        <v>9219790005</v>
      </c>
      <c r="E211" s="29">
        <v>45748</v>
      </c>
      <c r="F211" s="36">
        <v>44776</v>
      </c>
      <c r="G211" s="37">
        <v>4428.2</v>
      </c>
      <c r="H211" s="37">
        <v>4077.64</v>
      </c>
      <c r="I211" s="38">
        <f t="shared" si="3"/>
        <v>-7.9165349351881117E-2</v>
      </c>
    </row>
    <row r="212" spans="1:9" ht="15" thickBot="1" x14ac:dyDescent="0.35">
      <c r="A212" s="26" t="s">
        <v>602</v>
      </c>
      <c r="B212" s="27" t="s">
        <v>603</v>
      </c>
      <c r="C212" s="27" t="s">
        <v>604</v>
      </c>
      <c r="D212" s="35">
        <v>9159358010</v>
      </c>
      <c r="E212" s="29">
        <v>45748</v>
      </c>
      <c r="F212" s="36">
        <v>1356254</v>
      </c>
      <c r="G212" s="37">
        <v>139585.41</v>
      </c>
      <c r="H212" s="37">
        <v>130439.1</v>
      </c>
      <c r="I212" s="38">
        <f t="shared" si="3"/>
        <v>-6.5524828132109206E-2</v>
      </c>
    </row>
    <row r="213" spans="1:9" ht="15" thickBot="1" x14ac:dyDescent="0.35">
      <c r="A213" s="26" t="s">
        <v>606</v>
      </c>
      <c r="B213" s="27" t="s">
        <v>607</v>
      </c>
      <c r="C213" s="27" t="s">
        <v>608</v>
      </c>
      <c r="D213" s="35">
        <v>9212783904</v>
      </c>
      <c r="E213" s="29">
        <v>45748</v>
      </c>
      <c r="F213" s="36">
        <v>375212</v>
      </c>
      <c r="G213" s="37">
        <v>40454.660000000003</v>
      </c>
      <c r="H213" s="37">
        <v>37820.19</v>
      </c>
      <c r="I213" s="38">
        <f t="shared" si="3"/>
        <v>-6.5121545947982279E-2</v>
      </c>
    </row>
    <row r="214" spans="1:9" ht="15" thickBot="1" x14ac:dyDescent="0.35">
      <c r="A214" s="26" t="s">
        <v>610</v>
      </c>
      <c r="B214" s="27" t="s">
        <v>611</v>
      </c>
      <c r="C214" s="27" t="s">
        <v>612</v>
      </c>
      <c r="D214" s="35">
        <v>9306193107</v>
      </c>
      <c r="E214" s="29">
        <v>45748</v>
      </c>
      <c r="F214" s="36">
        <v>1579129</v>
      </c>
      <c r="G214" s="37">
        <v>162767.25</v>
      </c>
      <c r="H214" s="37">
        <v>152130.17000000001</v>
      </c>
      <c r="I214" s="38">
        <f t="shared" si="3"/>
        <v>-6.5351475803639786E-2</v>
      </c>
    </row>
    <row r="215" spans="1:9" ht="15" thickBot="1" x14ac:dyDescent="0.35">
      <c r="A215" s="26" t="s">
        <v>610</v>
      </c>
      <c r="B215" s="27" t="s">
        <v>614</v>
      </c>
      <c r="C215" s="27" t="s">
        <v>615</v>
      </c>
      <c r="D215" s="35">
        <v>9306366909</v>
      </c>
      <c r="E215" s="29">
        <v>45748</v>
      </c>
      <c r="F215" s="36">
        <v>1469754</v>
      </c>
      <c r="G215" s="37">
        <v>153074.98000000001</v>
      </c>
      <c r="H215" s="37">
        <v>143308.57999999999</v>
      </c>
      <c r="I215" s="38">
        <f t="shared" si="3"/>
        <v>-6.3801412876225899E-2</v>
      </c>
    </row>
    <row r="216" spans="1:9" ht="15" thickBot="1" x14ac:dyDescent="0.35">
      <c r="A216" s="26" t="s">
        <v>610</v>
      </c>
      <c r="B216" s="27" t="s">
        <v>617</v>
      </c>
      <c r="C216" s="27" t="s">
        <v>618</v>
      </c>
      <c r="D216" s="35">
        <v>9306339300</v>
      </c>
      <c r="E216" s="29">
        <v>45748</v>
      </c>
      <c r="F216" s="36">
        <v>881810</v>
      </c>
      <c r="G216" s="37">
        <v>91453.57</v>
      </c>
      <c r="H216" s="37">
        <v>85458.94</v>
      </c>
      <c r="I216" s="38">
        <f t="shared" si="3"/>
        <v>-6.5548343274078907E-2</v>
      </c>
    </row>
    <row r="217" spans="1:9" ht="15" thickBot="1" x14ac:dyDescent="0.35">
      <c r="A217" s="26" t="s">
        <v>610</v>
      </c>
      <c r="B217" s="27" t="s">
        <v>620</v>
      </c>
      <c r="C217" s="27" t="s">
        <v>621</v>
      </c>
      <c r="D217" s="35">
        <v>9297415500</v>
      </c>
      <c r="E217" s="29">
        <v>45748</v>
      </c>
      <c r="F217" s="36">
        <v>1205651</v>
      </c>
      <c r="G217" s="37">
        <v>125029.22</v>
      </c>
      <c r="H217" s="37">
        <v>116980.75</v>
      </c>
      <c r="I217" s="38">
        <f t="shared" si="3"/>
        <v>-6.4372712234788007E-2</v>
      </c>
    </row>
    <row r="218" spans="1:9" ht="15" thickBot="1" x14ac:dyDescent="0.35">
      <c r="A218" s="26" t="s">
        <v>623</v>
      </c>
      <c r="B218" s="27" t="s">
        <v>624</v>
      </c>
      <c r="C218" s="27" t="s">
        <v>625</v>
      </c>
      <c r="D218" s="35">
        <v>7700505710</v>
      </c>
      <c r="E218" s="29">
        <v>45748</v>
      </c>
      <c r="F218" s="36">
        <v>1670790</v>
      </c>
      <c r="G218" s="37">
        <v>173880.01</v>
      </c>
      <c r="H218" s="37">
        <v>163556.26</v>
      </c>
      <c r="I218" s="38">
        <f t="shared" si="3"/>
        <v>-5.9372839925647576E-2</v>
      </c>
    </row>
    <row r="219" spans="1:9" x14ac:dyDescent="0.3">
      <c r="F219" s="2"/>
      <c r="G219" s="3"/>
      <c r="H219" s="3"/>
      <c r="I219" s="4"/>
    </row>
    <row r="220" spans="1:9" ht="15" thickBot="1" x14ac:dyDescent="0.35">
      <c r="F220" s="2"/>
      <c r="G220" s="3"/>
      <c r="H220" s="3"/>
      <c r="I220" s="4"/>
    </row>
    <row r="221" spans="1:9" ht="15" thickBot="1" x14ac:dyDescent="0.35">
      <c r="E221" s="14" t="s">
        <v>640</v>
      </c>
      <c r="F221" s="15">
        <v>71646132</v>
      </c>
      <c r="G221" s="16">
        <v>7368849.7000000002</v>
      </c>
      <c r="H221" s="16">
        <v>6897438.6200000001</v>
      </c>
      <c r="I221" s="17">
        <f>( (H221-G221 ) / G221)</f>
        <v>-6.3973496433235716E-2</v>
      </c>
    </row>
    <row r="222" spans="1:9" x14ac:dyDescent="0.3">
      <c r="F222" s="2"/>
      <c r="G222" s="3"/>
      <c r="H222" s="3"/>
      <c r="I222" s="4"/>
    </row>
    <row r="223" spans="1:9" x14ac:dyDescent="0.3">
      <c r="F223" s="2"/>
      <c r="G223" s="3"/>
      <c r="H223" s="3"/>
      <c r="I223" s="4"/>
    </row>
    <row r="224" spans="1:9" x14ac:dyDescent="0.3">
      <c r="B224" t="s">
        <v>641</v>
      </c>
      <c r="F224" s="2"/>
      <c r="G224" s="3"/>
      <c r="H224" s="3"/>
      <c r="I224" s="4"/>
    </row>
    <row r="225" spans="2:10" ht="45" customHeight="1" x14ac:dyDescent="0.3">
      <c r="B225" s="39" t="s">
        <v>642</v>
      </c>
      <c r="C225" s="39"/>
      <c r="D225" s="39"/>
      <c r="E225" s="39"/>
      <c r="F225" s="39"/>
      <c r="G225" s="39"/>
      <c r="H225" s="39"/>
      <c r="I225" s="39"/>
      <c r="J225" s="39"/>
    </row>
    <row r="226" spans="2:10" x14ac:dyDescent="0.3">
      <c r="F226" s="2"/>
      <c r="G226" s="3"/>
      <c r="H226" s="3"/>
      <c r="I226" s="4"/>
    </row>
    <row r="227" spans="2:10" x14ac:dyDescent="0.3">
      <c r="F227" s="2"/>
      <c r="G227" s="3"/>
      <c r="H227" s="3"/>
      <c r="I227" s="4"/>
    </row>
    <row r="228" spans="2:10" x14ac:dyDescent="0.3">
      <c r="B228" t="s">
        <v>627</v>
      </c>
      <c r="F228" s="2"/>
      <c r="G228" s="3"/>
      <c r="H228" s="3"/>
      <c r="I228" s="4"/>
    </row>
    <row r="229" spans="2:10" x14ac:dyDescent="0.3">
      <c r="B229" t="s">
        <v>628</v>
      </c>
      <c r="F229" s="2"/>
      <c r="G229" s="3"/>
      <c r="H229" s="3"/>
      <c r="I229" s="4"/>
    </row>
    <row r="230" spans="2:10" ht="43.2" x14ac:dyDescent="0.3">
      <c r="B230" s="1" t="s">
        <v>643</v>
      </c>
      <c r="F230" s="2"/>
      <c r="G230" s="3"/>
      <c r="H230" s="3"/>
      <c r="I230" s="4"/>
    </row>
    <row r="231" spans="2:10" x14ac:dyDescent="0.3">
      <c r="B231" t="s">
        <v>630</v>
      </c>
      <c r="F231" s="2"/>
      <c r="G231" s="3"/>
      <c r="H231" s="3"/>
      <c r="I231" s="4"/>
    </row>
    <row r="232" spans="2:10" x14ac:dyDescent="0.3">
      <c r="B232" t="s">
        <v>631</v>
      </c>
      <c r="F232" s="2"/>
      <c r="G232" s="3"/>
      <c r="H232" s="3"/>
      <c r="I232" s="4"/>
    </row>
    <row r="233" spans="2:10" ht="86.4" x14ac:dyDescent="0.3">
      <c r="B233" s="1" t="s">
        <v>644</v>
      </c>
      <c r="F233" s="2"/>
      <c r="G233" s="3"/>
      <c r="H233" s="3"/>
      <c r="I233" s="4"/>
    </row>
  </sheetData>
  <mergeCells count="1">
    <mergeCell ref="B225:J225"/>
  </mergeCells>
  <printOptions horizontalCentered="1"/>
  <pageMargins left="0.7" right="0.7" top="0.75" bottom="0.75" header="0.3" footer="0.3"/>
  <pageSetup paperSize="9" fitToHeight="100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Contract Rates Gas </vt:lpstr>
      <vt:lpstr>Cost Summary Gas </vt:lpstr>
      <vt:lpstr>'Contract Rates Gas '!Print_Area</vt:lpstr>
      <vt:lpstr>'Cost Summary Gas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Caldwell</dc:creator>
  <cp:lastModifiedBy>Jonathon Caldwell</cp:lastModifiedBy>
  <dcterms:created xsi:type="dcterms:W3CDTF">2025-05-13T01:04:45Z</dcterms:created>
  <dcterms:modified xsi:type="dcterms:W3CDTF">2025-05-13T10:23:19Z</dcterms:modified>
</cp:coreProperties>
</file>