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ottinghill-my.sharepoint.com/personal/wayne_griffith_nhg_org_uk/Documents/Documents/"/>
    </mc:Choice>
  </mc:AlternateContent>
  <xr:revisionPtr revIDLastSave="0" documentId="8_{6E9BE1BD-B47B-4B4F-A642-BE4AE671C40A}" xr6:coauthVersionLast="47" xr6:coauthVersionMax="47" xr10:uidLastSave="{00000000-0000-0000-0000-000000000000}"/>
  <bookViews>
    <workbookView xWindow="-110" yWindow="-110" windowWidth="19420" windowHeight="11620" xr2:uid="{00000000-000D-0000-FFFF-FFFF00000000}"/>
  </bookViews>
  <sheets>
    <sheet name="Contract Rates Gas " sheetId="1" r:id="rId1"/>
    <sheet name="Cost Summary Gas " sheetId="2" r:id="rId2"/>
  </sheets>
  <definedNames>
    <definedName name="_xlnm.Print_Area" localSheetId="0">'Contract Rates Gas '!$A$1:$K$248</definedName>
    <definedName name="_xlnm.Print_Area" localSheetId="1">'Cost Summary Gas '!$A$1:$J$250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 l="1"/>
  <c r="I240"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alcChain>
</file>

<file path=xl/sharedStrings.xml><?xml version="1.0" encoding="utf-8"?>
<sst xmlns="http://schemas.openxmlformats.org/spreadsheetml/2006/main" count="1701" uniqueCount="696">
  <si>
    <t xml:space="preserve"> </t>
  </si>
  <si>
    <t>Contract Rates  (Gas April 2023)</t>
  </si>
  <si>
    <t>Branch ID</t>
  </si>
  <si>
    <t>Address</t>
  </si>
  <si>
    <t>Post Code</t>
  </si>
  <si>
    <t>MPR 1</t>
  </si>
  <si>
    <t>Effective Date</t>
  </si>
  <si>
    <t>16 Scott Trimmer Way Hounslow</t>
  </si>
  <si>
    <t>TW3 4LZ</t>
  </si>
  <si>
    <t>8450424806 </t>
  </si>
  <si>
    <t>Energy Centre Carlton Grove London</t>
  </si>
  <si>
    <t>SE15 2UE</t>
  </si>
  <si>
    <t>9345615800 </t>
  </si>
  <si>
    <t>Malham Road Industrial Estate Malham Road London</t>
  </si>
  <si>
    <t>SE23 1AH</t>
  </si>
  <si>
    <t>9326952710 </t>
  </si>
  <si>
    <t>Lingwood Court 57 Norfolk Close London</t>
  </si>
  <si>
    <t>N2 8EZ</t>
  </si>
  <si>
    <t>7555258110 </t>
  </si>
  <si>
    <t>Inserco House New Road Mardyke Estate Rainham</t>
  </si>
  <si>
    <t>RM13 8ES</t>
  </si>
  <si>
    <t>3203558903 </t>
  </si>
  <si>
    <t>Zinnia Apartments 353 High Road Wembley</t>
  </si>
  <si>
    <t>HA9 6EE</t>
  </si>
  <si>
    <t>9353039707 </t>
  </si>
  <si>
    <t>16 Mondrian House Cezanne Road London</t>
  </si>
  <si>
    <t>W3 7DU</t>
  </si>
  <si>
    <t>7681519207 </t>
  </si>
  <si>
    <t>Babell House 85 Canonbury Road London</t>
  </si>
  <si>
    <t>N1 2DG</t>
  </si>
  <si>
    <t>9341596005 </t>
  </si>
  <si>
    <t>36A High Street Ruislip</t>
  </si>
  <si>
    <t>HA4 7AN</t>
  </si>
  <si>
    <t>3335774406 </t>
  </si>
  <si>
    <t>Landlord Supply Sharp House Goldhawk Road London</t>
  </si>
  <si>
    <t>W12 8DZ</t>
  </si>
  <si>
    <t>9338510806 </t>
  </si>
  <si>
    <t>29 Haymill Close Perivale Greenford</t>
  </si>
  <si>
    <t>UB6 8HL</t>
  </si>
  <si>
    <t>9328915501 </t>
  </si>
  <si>
    <t>Landlord Supply 47 Melina Road London</t>
  </si>
  <si>
    <t>W12 9HY</t>
  </si>
  <si>
    <t>3314750700 </t>
  </si>
  <si>
    <t>1 TO 75 Malthouse Court Goat Wharf</t>
  </si>
  <si>
    <t>TW8 0FR</t>
  </si>
  <si>
    <t>9322484503 </t>
  </si>
  <si>
    <t>Landlord Supply Energy Centre Edmund Street London</t>
  </si>
  <si>
    <t>SE5 7NH</t>
  </si>
  <si>
    <t>9336153203 </t>
  </si>
  <si>
    <t>Communal Heat Talbot Close Mitcham</t>
  </si>
  <si>
    <t>CR4 1FE</t>
  </si>
  <si>
    <t>9133498904 </t>
  </si>
  <si>
    <t>116 TO 120 Coldharbour Lane London</t>
  </si>
  <si>
    <t>SE5 9PZ</t>
  </si>
  <si>
    <t>9147056303 </t>
  </si>
  <si>
    <t>22 Micawber Street London</t>
  </si>
  <si>
    <t>N1 7EQ</t>
  </si>
  <si>
    <t>9330581710 </t>
  </si>
  <si>
    <t>Landlord Supply Cranston Court Bloemfontein Road London</t>
  </si>
  <si>
    <t>W12 7BH</t>
  </si>
  <si>
    <t>9297647106 </t>
  </si>
  <si>
    <t>Singer Mews Union Road London</t>
  </si>
  <si>
    <t>SW4 6JH</t>
  </si>
  <si>
    <t>9296392105 </t>
  </si>
  <si>
    <t>10 Russell Road London</t>
  </si>
  <si>
    <t>W14 8JA</t>
  </si>
  <si>
    <t>3317167304 </t>
  </si>
  <si>
    <t>18b Cambridge Avenue London</t>
  </si>
  <si>
    <t>NW6 5BA</t>
  </si>
  <si>
    <t>3305588503 </t>
  </si>
  <si>
    <t>Sheringham Court Nov-21 Clayton Road Hayes</t>
  </si>
  <si>
    <t>UB3 1AX</t>
  </si>
  <si>
    <t>9373737609 </t>
  </si>
  <si>
    <t>11 TO 13 Brixton Water Lane London</t>
  </si>
  <si>
    <t>SW2 1NU</t>
  </si>
  <si>
    <t>9334562300 </t>
  </si>
  <si>
    <t>1 Teck Close Isleworth</t>
  </si>
  <si>
    <t>TW7 6TL</t>
  </si>
  <si>
    <t>5026517604 </t>
  </si>
  <si>
    <t>Trillington House 241 TO 243 Uxbridge Road London</t>
  </si>
  <si>
    <t>W12 9DL</t>
  </si>
  <si>
    <t>18565702 </t>
  </si>
  <si>
    <t>Deerhurst Close Benfleet</t>
  </si>
  <si>
    <t>SS7 3TG</t>
  </si>
  <si>
    <t>6249204 </t>
  </si>
  <si>
    <t>Roche Avenue Romford</t>
  </si>
  <si>
    <t>SS4 1NH</t>
  </si>
  <si>
    <t>5028710 </t>
  </si>
  <si>
    <t>5028609 </t>
  </si>
  <si>
    <t>Landlords Supply 80 STATION LANE HORNCHURCH</t>
  </si>
  <si>
    <t>RM12 6NA</t>
  </si>
  <si>
    <t>4845704 </t>
  </si>
  <si>
    <t>74 Acton Lane London</t>
  </si>
  <si>
    <t>NW10 8TU</t>
  </si>
  <si>
    <t>3286097901 </t>
  </si>
  <si>
    <t>PLOT 24 9 Panavia Court Bristol Avenue London</t>
  </si>
  <si>
    <t>NW9 4BS</t>
  </si>
  <si>
    <t>7623396202 </t>
  </si>
  <si>
    <t>41 Gunter Gardens London</t>
  </si>
  <si>
    <t>SW10 0UN</t>
  </si>
  <si>
    <t>3312235202 </t>
  </si>
  <si>
    <t>471 TO 473 Kings Road 3rd Floor Omega House London</t>
  </si>
  <si>
    <t>SW10 0LU</t>
  </si>
  <si>
    <t>3313610600 </t>
  </si>
  <si>
    <t>93A High Road Ickenham Uxbridge</t>
  </si>
  <si>
    <t>UB10 8LB</t>
  </si>
  <si>
    <t>9186082806 </t>
  </si>
  <si>
    <t>95A &amp; 97A High Road Ickenham Uxbridge</t>
  </si>
  <si>
    <t>9212670105 </t>
  </si>
  <si>
    <t>654 Kenton Lane Harrow</t>
  </si>
  <si>
    <t>HA3 7LH</t>
  </si>
  <si>
    <t>11504500 </t>
  </si>
  <si>
    <t>Flat 2 Quartz Court 3 Pellow Close Hertfordshire</t>
  </si>
  <si>
    <t>EN5 2UP</t>
  </si>
  <si>
    <t>7579326706 </t>
  </si>
  <si>
    <t>Landlords Supply 21 Devonport Road London</t>
  </si>
  <si>
    <t>W12 8NZ</t>
  </si>
  <si>
    <t>8898516108 </t>
  </si>
  <si>
    <t>11 Townfield Way Isleworth</t>
  </si>
  <si>
    <t>TW7 6TN</t>
  </si>
  <si>
    <t>5027903401 </t>
  </si>
  <si>
    <t>123 St Anns road London</t>
  </si>
  <si>
    <t>W11 4BT</t>
  </si>
  <si>
    <t>3317244004 </t>
  </si>
  <si>
    <t>Upstairs Lighting 74 Holland Park London</t>
  </si>
  <si>
    <t>W11 3SL</t>
  </si>
  <si>
    <t>3312821900 </t>
  </si>
  <si>
    <t>187 Goldhawk Road Garden Room London</t>
  </si>
  <si>
    <t>W12 8EP</t>
  </si>
  <si>
    <t>3312064706 </t>
  </si>
  <si>
    <t>September Court FLAT 2 The Fairway Barnet</t>
  </si>
  <si>
    <t>EN5 1HH</t>
  </si>
  <si>
    <t>7537661708 </t>
  </si>
  <si>
    <t>120 Bishops Road London</t>
  </si>
  <si>
    <t>SW6 7AS</t>
  </si>
  <si>
    <t>3308195600 </t>
  </si>
  <si>
    <t>Landlords Supply 59 TO 65 Belsize Road Oaklands House Camden</t>
  </si>
  <si>
    <t>NW6 4BE</t>
  </si>
  <si>
    <t>9159095004 </t>
  </si>
  <si>
    <t>Bruce Kenrick House 2 Killick Street London</t>
  </si>
  <si>
    <t>N1 9FL</t>
  </si>
  <si>
    <t>8450158306 </t>
  </si>
  <si>
    <t>12 Holly Way Mitcham</t>
  </si>
  <si>
    <t>CR4 1PD</t>
  </si>
  <si>
    <t>617690406 </t>
  </si>
  <si>
    <t>74 Manor Road Mitcham</t>
  </si>
  <si>
    <t>CR4 1JB</t>
  </si>
  <si>
    <t>617436100 </t>
  </si>
  <si>
    <t>117 Bedford Hill London</t>
  </si>
  <si>
    <t>SW12 9HE</t>
  </si>
  <si>
    <t>503533210 </t>
  </si>
  <si>
    <t>22 Pembridge Villas London</t>
  </si>
  <si>
    <t>W11 3EL</t>
  </si>
  <si>
    <t>62067405 </t>
  </si>
  <si>
    <t>3 Laitwood Road London</t>
  </si>
  <si>
    <t>SW12 9QN</t>
  </si>
  <si>
    <t>504358605 </t>
  </si>
  <si>
    <t>Bolney Meadow Community Centre 31 Bolney Street London</t>
  </si>
  <si>
    <t>SW8 1EL</t>
  </si>
  <si>
    <t>9297452001 </t>
  </si>
  <si>
    <t>15 Powis Square London</t>
  </si>
  <si>
    <t>W11 2AZ</t>
  </si>
  <si>
    <t>3316291210 </t>
  </si>
  <si>
    <t>FLATS 1 TO 7 Warrens Shawe Lane Springwood Crescent Edgware</t>
  </si>
  <si>
    <t>HA8 8FX</t>
  </si>
  <si>
    <t>7535663500 </t>
  </si>
  <si>
    <t>1 Sussex Place Hammersmith London</t>
  </si>
  <si>
    <t>W6 9EA</t>
  </si>
  <si>
    <t>8588910 </t>
  </si>
  <si>
    <t>Block B4 FLATS 208 TO 216 Wooldridge Road Feltham Middlesex</t>
  </si>
  <si>
    <t>TW14 8BY</t>
  </si>
  <si>
    <t>7552274306 </t>
  </si>
  <si>
    <t>8 Alexandra Close London</t>
  </si>
  <si>
    <t>N10 2RY</t>
  </si>
  <si>
    <t>9313342302 </t>
  </si>
  <si>
    <t>Flat A Basement &amp; Ground 110 Chesterton Road London</t>
  </si>
  <si>
    <t>W10 6EP</t>
  </si>
  <si>
    <t>3309366000 </t>
  </si>
  <si>
    <t>3309366101 </t>
  </si>
  <si>
    <t>300032B01C01</t>
  </si>
  <si>
    <t>Laundry Castlebar Court Queens Walk London</t>
  </si>
  <si>
    <t>W5 1TP</t>
  </si>
  <si>
    <t>3361566801 </t>
  </si>
  <si>
    <t>29 Brambles Farm Drive Uxbridge Middlesex</t>
  </si>
  <si>
    <t>UB10 0DY</t>
  </si>
  <si>
    <t>3341981408 </t>
  </si>
  <si>
    <t>27 Ivybridge Close Uxbridge Middlesex</t>
  </si>
  <si>
    <t>UB8 3TT</t>
  </si>
  <si>
    <t>3343366510 </t>
  </si>
  <si>
    <t>19 Ivybridge Close Uxbridge Middlesex</t>
  </si>
  <si>
    <t>3343365710 </t>
  </si>
  <si>
    <t>Landlords Supply 2 Bassett Road London</t>
  </si>
  <si>
    <t>W10 6JJ</t>
  </si>
  <si>
    <t>18503006 </t>
  </si>
  <si>
    <t>71 TO 117 Kensington Park Road Ormrod Court London</t>
  </si>
  <si>
    <t>W11 1NP</t>
  </si>
  <si>
    <t>18564004 </t>
  </si>
  <si>
    <t>61 Scotts Road London</t>
  </si>
  <si>
    <t>W12 8HW</t>
  </si>
  <si>
    <t>19812608 </t>
  </si>
  <si>
    <t>Darton Court 2 Spencer Road London</t>
  </si>
  <si>
    <t>W3 6DN</t>
  </si>
  <si>
    <t>18752510 </t>
  </si>
  <si>
    <t>Pathway Lodge 95 London Road Mitcham</t>
  </si>
  <si>
    <t>CR4 2GH</t>
  </si>
  <si>
    <t>7538863905 </t>
  </si>
  <si>
    <t>95 London Road Mitcham</t>
  </si>
  <si>
    <t>CR4 2HA</t>
  </si>
  <si>
    <t>7533988103 </t>
  </si>
  <si>
    <t>Bishop Wilfred Wood Court A Pragel Street London</t>
  </si>
  <si>
    <t>E13 9EF</t>
  </si>
  <si>
    <t>49585507 </t>
  </si>
  <si>
    <t>Clive Llloyd House 90 Woodlands Park Road London</t>
  </si>
  <si>
    <t>N15 3SE</t>
  </si>
  <si>
    <t>48639106 </t>
  </si>
  <si>
    <t>Lee Samuel House 10 Nealden Street London</t>
  </si>
  <si>
    <t>SW9 9QX</t>
  </si>
  <si>
    <t>48729107 </t>
  </si>
  <si>
    <t>26 Ivybridge Close Uxbridge Middlesex</t>
  </si>
  <si>
    <t>3343366409 </t>
  </si>
  <si>
    <t>Landlords Supply Grange Walk Heat system London</t>
  </si>
  <si>
    <t>SE1 3EH</t>
  </si>
  <si>
    <t>9333205102 </t>
  </si>
  <si>
    <t>1 Lloyds Row St Johns Street London</t>
  </si>
  <si>
    <t>EC1R 4AD</t>
  </si>
  <si>
    <t>9297340102 </t>
  </si>
  <si>
    <t>41 TO 75 Consort Road Plant Room London</t>
  </si>
  <si>
    <t>SE15 3RF</t>
  </si>
  <si>
    <t>9181873105 </t>
  </si>
  <si>
    <t>34A Rainville Road London</t>
  </si>
  <si>
    <t>W6 9HA</t>
  </si>
  <si>
    <t>3316645410 </t>
  </si>
  <si>
    <t>60 Fallsbrook Road London</t>
  </si>
  <si>
    <t>SW16 6DX</t>
  </si>
  <si>
    <t>626711501 </t>
  </si>
  <si>
    <t>Landlord Supply 78 Fallsbrook Road London</t>
  </si>
  <si>
    <t>626710600 </t>
  </si>
  <si>
    <t>32 Edencourt Road Streatham</t>
  </si>
  <si>
    <t>SW16 6QP</t>
  </si>
  <si>
    <t>626648004 </t>
  </si>
  <si>
    <t>4 Sidney Close Uxbridge</t>
  </si>
  <si>
    <t>UB8 2UJ</t>
  </si>
  <si>
    <t>8879129700 </t>
  </si>
  <si>
    <t>13 Sidney Close Uxbridge</t>
  </si>
  <si>
    <t>8879127909 </t>
  </si>
  <si>
    <t>5 Sidney Close Uxbridge</t>
  </si>
  <si>
    <t>8879135403 </t>
  </si>
  <si>
    <t>14 Sidney Close Uxbridge</t>
  </si>
  <si>
    <t>8879124903 </t>
  </si>
  <si>
    <t>91 Iffley Road London</t>
  </si>
  <si>
    <t>W6 0PD</t>
  </si>
  <si>
    <t>3313121809 </t>
  </si>
  <si>
    <t>63 Eastwood Street Lower Streatham</t>
  </si>
  <si>
    <t>SW16 6PT</t>
  </si>
  <si>
    <t>9104459409 </t>
  </si>
  <si>
    <t>19 Coningham Road Basement London</t>
  </si>
  <si>
    <t>W12 8BP</t>
  </si>
  <si>
    <t>3309820209 </t>
  </si>
  <si>
    <t>34B Irving Road London</t>
  </si>
  <si>
    <t>W14 0SJ</t>
  </si>
  <si>
    <t>88550709 </t>
  </si>
  <si>
    <t>Hornbeam House 47 Lithos Road London</t>
  </si>
  <si>
    <t>NW3 6DX</t>
  </si>
  <si>
    <t>3295406103 </t>
  </si>
  <si>
    <t>1 Van Gogh Close Isleworth</t>
  </si>
  <si>
    <t>TW7 7DQ</t>
  </si>
  <si>
    <t>8835620208 </t>
  </si>
  <si>
    <t>59 South Street ISleworth</t>
  </si>
  <si>
    <t>TW7 7AA</t>
  </si>
  <si>
    <t>5075635007 </t>
  </si>
  <si>
    <t>Flat 1 Cedar Court 137A Fairmead Crescent London</t>
  </si>
  <si>
    <t>HA6 8YR</t>
  </si>
  <si>
    <t>8908622710 </t>
  </si>
  <si>
    <t>33 Boscombe Road London</t>
  </si>
  <si>
    <t>W12 9HT</t>
  </si>
  <si>
    <t>3308360701 </t>
  </si>
  <si>
    <t>45 Weltje Road London</t>
  </si>
  <si>
    <t>W6 9LS</t>
  </si>
  <si>
    <t>62312504 </t>
  </si>
  <si>
    <t>20 Bute Gardens Elmgrove House London</t>
  </si>
  <si>
    <t>W6 7DP</t>
  </si>
  <si>
    <t>8816909304 </t>
  </si>
  <si>
    <t>Lingwood Court 57 Norolk Close London</t>
  </si>
  <si>
    <t>7555258503 </t>
  </si>
  <si>
    <t>The Wardens Flat 21 Princes Mews London</t>
  </si>
  <si>
    <t>W6 9JQ</t>
  </si>
  <si>
    <t>8886492609 </t>
  </si>
  <si>
    <t>22 Wye Street Fairchild Close London</t>
  </si>
  <si>
    <t>SW11 2SU</t>
  </si>
  <si>
    <t>3321586603 </t>
  </si>
  <si>
    <t>23 Fairchilds Close Wye Street London</t>
  </si>
  <si>
    <t>3321586704 </t>
  </si>
  <si>
    <t>17 Wye Street Fairchild Close London</t>
  </si>
  <si>
    <t>3321586109 </t>
  </si>
  <si>
    <t>1 TO 3 Laitwood Road London</t>
  </si>
  <si>
    <t>504358504 </t>
  </si>
  <si>
    <t>Landlord Supply 77 Plough Road London</t>
  </si>
  <si>
    <t>SW11 2BJ</t>
  </si>
  <si>
    <t>71494403 </t>
  </si>
  <si>
    <t>72b Longley Road London</t>
  </si>
  <si>
    <t>SW17 9LH</t>
  </si>
  <si>
    <t>64778505 </t>
  </si>
  <si>
    <t>201 Grove Road Mitcham</t>
  </si>
  <si>
    <t>CR4 1AF</t>
  </si>
  <si>
    <t>617228003 </t>
  </si>
  <si>
    <t>87 Broughton Road Thornton Heath</t>
  </si>
  <si>
    <t>CR7 6AJ</t>
  </si>
  <si>
    <t>566083605 </t>
  </si>
  <si>
    <t>Council Depot Manor Place Baths London</t>
  </si>
  <si>
    <t>SE17 3BD</t>
  </si>
  <si>
    <t>17833000 </t>
  </si>
  <si>
    <t>278 High Road Harrow</t>
  </si>
  <si>
    <t>HA3 7BB</t>
  </si>
  <si>
    <t>3293587303 </t>
  </si>
  <si>
    <t>Joshua Close London</t>
  </si>
  <si>
    <t>N10 2JF</t>
  </si>
  <si>
    <t>8881908308 </t>
  </si>
  <si>
    <t>Clayponds Community Hall Sterling Place London</t>
  </si>
  <si>
    <t>W5 4RN</t>
  </si>
  <si>
    <t>8908255406 </t>
  </si>
  <si>
    <t>114 College Road Harrow Weald Harrow Middlesex</t>
  </si>
  <si>
    <t>HA3 6EB</t>
  </si>
  <si>
    <t>3289759005 </t>
  </si>
  <si>
    <t>Ashley House Ashley Road London</t>
  </si>
  <si>
    <t>N17 9LZ</t>
  </si>
  <si>
    <t>8818547508 </t>
  </si>
  <si>
    <t>8818547609 </t>
  </si>
  <si>
    <t>47 TO 49 Durham Street London</t>
  </si>
  <si>
    <t>9116435400 </t>
  </si>
  <si>
    <t>Vicars Close Vicars Close Stratford</t>
  </si>
  <si>
    <t>E15 3QZ</t>
  </si>
  <si>
    <t>11532707 </t>
  </si>
  <si>
    <t>107 Parkside Way HARROW</t>
  </si>
  <si>
    <t>HA2 6DB</t>
  </si>
  <si>
    <t>3297823410 </t>
  </si>
  <si>
    <t>Grittleton Road London</t>
  </si>
  <si>
    <t>W9 2DD</t>
  </si>
  <si>
    <t>13116703 </t>
  </si>
  <si>
    <t>Pilgrims Way London</t>
  </si>
  <si>
    <t>E6 1HW</t>
  </si>
  <si>
    <t>8875342601 </t>
  </si>
  <si>
    <t>2-4 Cumberland Road London</t>
  </si>
  <si>
    <t>E13 8NH</t>
  </si>
  <si>
    <t>1048000 </t>
  </si>
  <si>
    <t>1048101 </t>
  </si>
  <si>
    <t>69 St Michaels Street London</t>
  </si>
  <si>
    <t>W2 1QR</t>
  </si>
  <si>
    <t>13613605 </t>
  </si>
  <si>
    <t>2 Pearl Close London</t>
  </si>
  <si>
    <t>E6 5QY</t>
  </si>
  <si>
    <t>7588427904 </t>
  </si>
  <si>
    <t>331023B01</t>
  </si>
  <si>
    <t>Landlords Supply Savage Gardens Staples House Beckton London</t>
  </si>
  <si>
    <t>E6 4TY</t>
  </si>
  <si>
    <t>1048202 </t>
  </si>
  <si>
    <t>75-77 Talbot Road London</t>
  </si>
  <si>
    <t>W2 5JN</t>
  </si>
  <si>
    <t>13712102 </t>
  </si>
  <si>
    <t>CHARLOTTE MEWS BOSTON AVENUE SOUTHEND ON SEA</t>
  </si>
  <si>
    <t>SS2 6JB</t>
  </si>
  <si>
    <t>1048909 </t>
  </si>
  <si>
    <t>BAXTER AVENUE SOUTHEND ON SEA</t>
  </si>
  <si>
    <t>1049002 </t>
  </si>
  <si>
    <t>SS2 6FD</t>
  </si>
  <si>
    <t>1049103 </t>
  </si>
  <si>
    <t>Garner Close Dagenham</t>
  </si>
  <si>
    <t>RM8 1UQ</t>
  </si>
  <si>
    <t>8857976910 </t>
  </si>
  <si>
    <t>1 NICHOLAS ROAD LONDON</t>
  </si>
  <si>
    <t>E1 4HT</t>
  </si>
  <si>
    <t>11488809 </t>
  </si>
  <si>
    <t>LATTON COMMON ROAD HARLOW</t>
  </si>
  <si>
    <t>CM18 7HS</t>
  </si>
  <si>
    <t>3003895503 </t>
  </si>
  <si>
    <t>Nickleby Road Chelmsford</t>
  </si>
  <si>
    <t>CM1 4UL</t>
  </si>
  <si>
    <t>8820886709 </t>
  </si>
  <si>
    <t>4 Honorius Drive Colchester</t>
  </si>
  <si>
    <t>CO4 5JB</t>
  </si>
  <si>
    <t>5068935500 </t>
  </si>
  <si>
    <t>Lime Court HOCKLEY</t>
  </si>
  <si>
    <t>SS5 5HB</t>
  </si>
  <si>
    <t>18939403 </t>
  </si>
  <si>
    <t>20a Smith Street Shoeburyness Southend-on-Sea</t>
  </si>
  <si>
    <t>SS3 9AL</t>
  </si>
  <si>
    <t>3279025503 </t>
  </si>
  <si>
    <t>633 GALLEYWOOD ROAD GREAT BADDOW CHELMSFORD</t>
  </si>
  <si>
    <t>CM2 8BQ</t>
  </si>
  <si>
    <t>46808003 </t>
  </si>
  <si>
    <t>17-31 GALADRIEL SPRING SOUTH WOODHAM FERRERS CHELMSFORD</t>
  </si>
  <si>
    <t>CM3 7BD</t>
  </si>
  <si>
    <t>9164261604 </t>
  </si>
  <si>
    <t>RECTORY ROAD PITSEA BASILDON</t>
  </si>
  <si>
    <t>SS13 2AA</t>
  </si>
  <si>
    <t>11506201 </t>
  </si>
  <si>
    <t>160 Hainault Road London</t>
  </si>
  <si>
    <t>E11 1EW</t>
  </si>
  <si>
    <t>3254878609 </t>
  </si>
  <si>
    <t>BRADING CRESCENT LONDON</t>
  </si>
  <si>
    <t>E11 3RJ</t>
  </si>
  <si>
    <t>1048303 </t>
  </si>
  <si>
    <t>14 GROVE PARK LONDON</t>
  </si>
  <si>
    <t>E11 2DL</t>
  </si>
  <si>
    <t>4846100 </t>
  </si>
  <si>
    <t>Ken Start House Pollards Close Rochford</t>
  </si>
  <si>
    <t>SS4 1RA</t>
  </si>
  <si>
    <t>7585344301 </t>
  </si>
  <si>
    <t>1 Miles Close STANWAY COLCHESTER</t>
  </si>
  <si>
    <t>CO3 0JB</t>
  </si>
  <si>
    <t>3035455806 </t>
  </si>
  <si>
    <t>1-59 Arron Drive Manor Park London</t>
  </si>
  <si>
    <t>E12 5HP</t>
  </si>
  <si>
    <t>77107703 </t>
  </si>
  <si>
    <t>Rustle Court Road Harlow</t>
  </si>
  <si>
    <t>CM17 9SH</t>
  </si>
  <si>
    <t>74693200 </t>
  </si>
  <si>
    <t>32 St Andrews Meadow Harlow</t>
  </si>
  <si>
    <t>CM18 6BL</t>
  </si>
  <si>
    <t>8813237310 </t>
  </si>
  <si>
    <t>Tamarisk Way GREENSTEAD</t>
  </si>
  <si>
    <t>CO4 3GW</t>
  </si>
  <si>
    <t>8883840804 </t>
  </si>
  <si>
    <t>St Francis Court SOUTHEND ON SEA</t>
  </si>
  <si>
    <t>SS2 4DP</t>
  </si>
  <si>
    <t>9113556700 </t>
  </si>
  <si>
    <t>Dalys Road Rochford</t>
  </si>
  <si>
    <t>SS14 1RB</t>
  </si>
  <si>
    <t>8822121808 </t>
  </si>
  <si>
    <t>129 Tiptree Crescent Ilford</t>
  </si>
  <si>
    <t>IG5 0SX</t>
  </si>
  <si>
    <t>3262629606 </t>
  </si>
  <si>
    <t>65 West Street Southend-on-Sea</t>
  </si>
  <si>
    <t>SS2 6HH</t>
  </si>
  <si>
    <t>9337202610 </t>
  </si>
  <si>
    <t>61 West Street Westcliff-on-Sea</t>
  </si>
  <si>
    <t>9337202801 </t>
  </si>
  <si>
    <t>12 Clarendon Gardens Ilford</t>
  </si>
  <si>
    <t>IG1 3JS</t>
  </si>
  <si>
    <t>18682010 </t>
  </si>
  <si>
    <t>Perrin House LONDON</t>
  </si>
  <si>
    <t>NW6 5QD</t>
  </si>
  <si>
    <t>13117604 </t>
  </si>
  <si>
    <t>26 Winchester Avenue Flat A London</t>
  </si>
  <si>
    <t>NW6 7TU</t>
  </si>
  <si>
    <t>3302716504 </t>
  </si>
  <si>
    <t>26 Winchester Avenue London</t>
  </si>
  <si>
    <t>3302716302 </t>
  </si>
  <si>
    <t>3302716403 </t>
  </si>
  <si>
    <t>932 Pascal Way LETCHWORTH GARDEN CITY</t>
  </si>
  <si>
    <t>SG6 1DL</t>
  </si>
  <si>
    <t>2966648605 </t>
  </si>
  <si>
    <t>4 Antrim Grove LONDON</t>
  </si>
  <si>
    <t>NW3 4XR</t>
  </si>
  <si>
    <t>61026509 </t>
  </si>
  <si>
    <t>168 Broadhurst Gardens London</t>
  </si>
  <si>
    <t>NW6 3BH</t>
  </si>
  <si>
    <t>61112805 </t>
  </si>
  <si>
    <t>33 Ingham Road London</t>
  </si>
  <si>
    <t>NW6 1DG</t>
  </si>
  <si>
    <t>3294201708 </t>
  </si>
  <si>
    <t>90 Chambers Grove St John NE Welwyn Garden City</t>
  </si>
  <si>
    <t>AL7 4FQ</t>
  </si>
  <si>
    <t>7530172803 </t>
  </si>
  <si>
    <t>23 Common Rise 23 Common Rise Hitchin</t>
  </si>
  <si>
    <t>SG4 0HN</t>
  </si>
  <si>
    <t>2963715500 </t>
  </si>
  <si>
    <t>18B Craven Park Road LONDON</t>
  </si>
  <si>
    <t>NW10 4AB</t>
  </si>
  <si>
    <t>3290056402 </t>
  </si>
  <si>
    <t>18 Craven Park Road LONDON</t>
  </si>
  <si>
    <t>3290056503 </t>
  </si>
  <si>
    <t>27 Lena Gardens London</t>
  </si>
  <si>
    <t>W6 7PY</t>
  </si>
  <si>
    <t>3314103509 </t>
  </si>
  <si>
    <t>15 Grosvenor Gardens London</t>
  </si>
  <si>
    <t>NW2 4QN</t>
  </si>
  <si>
    <t>3292901603 </t>
  </si>
  <si>
    <t>1 Heathfield Park LONDON</t>
  </si>
  <si>
    <t>NW2 5JE</t>
  </si>
  <si>
    <t>61640202 </t>
  </si>
  <si>
    <t>2 Lindsay Drive Harrow</t>
  </si>
  <si>
    <t>HA3 0TB</t>
  </si>
  <si>
    <t>61856910 </t>
  </si>
  <si>
    <t>99-169 Lemsford Road HATFIELD</t>
  </si>
  <si>
    <t>AL10 0EA</t>
  </si>
  <si>
    <t>8927631505 </t>
  </si>
  <si>
    <t>1-17 ROCHESTER WAY ROYSTON</t>
  </si>
  <si>
    <t>SG8 5PT</t>
  </si>
  <si>
    <t>8859953807 </t>
  </si>
  <si>
    <t>122 Maygrove Road LONDON</t>
  </si>
  <si>
    <t>NW6 2EP</t>
  </si>
  <si>
    <t>3296224607 </t>
  </si>
  <si>
    <t>Manor Place Regeneration 33 Manor Place Southwark London</t>
  </si>
  <si>
    <t>9364938607 </t>
  </si>
  <si>
    <t>Landlords Supply Somer Court Anselm Road London</t>
  </si>
  <si>
    <t>SW6 1LJ</t>
  </si>
  <si>
    <t>18755707 </t>
  </si>
  <si>
    <t>330 Clapham Road London</t>
  </si>
  <si>
    <t>SW9 9AJ</t>
  </si>
  <si>
    <t>9349876703 </t>
  </si>
  <si>
    <t>Landlords Supply 152 TO 154 Goldhawk Road London</t>
  </si>
  <si>
    <t>W12 8HJ</t>
  </si>
  <si>
    <t>5052430601 </t>
  </si>
  <si>
    <t>263 TO 268 Wooldridge Road Block B2 Middlesex</t>
  </si>
  <si>
    <t>7552274104 </t>
  </si>
  <si>
    <t>Block B5 FLATS 178 TO 207 Wooldridge Road Feltham Middlesex</t>
  </si>
  <si>
    <t>7552274407 </t>
  </si>
  <si>
    <t>255 TO 259 Wooldridge Road Middlesex</t>
  </si>
  <si>
    <t>7552274003 </t>
  </si>
  <si>
    <t>Landlords Supply 1 Cubitt Court 100 Park Village East London</t>
  </si>
  <si>
    <t>NW1 3DL</t>
  </si>
  <si>
    <t>9159395106 </t>
  </si>
  <si>
    <t>530494B03</t>
  </si>
  <si>
    <t>Plot Bulk Gas Supply Reynard Mills Brentford</t>
  </si>
  <si>
    <t>TW8 9LY</t>
  </si>
  <si>
    <t>7740285702 </t>
  </si>
  <si>
    <t>750 Barking Road London</t>
  </si>
  <si>
    <t>E13 9PJ</t>
  </si>
  <si>
    <t>6256010 </t>
  </si>
  <si>
    <t>3227374207 </t>
  </si>
  <si>
    <t>6257203 </t>
  </si>
  <si>
    <t>78 Sterling Place Earling London</t>
  </si>
  <si>
    <t>W5 4RB</t>
  </si>
  <si>
    <t>3361930908 </t>
  </si>
  <si>
    <t>87 Sterling Place Earling London</t>
  </si>
  <si>
    <t>3361931809 </t>
  </si>
  <si>
    <t>17D Cambridge Gardens London</t>
  </si>
  <si>
    <t>NW6 5AY</t>
  </si>
  <si>
    <t>3285933300 </t>
  </si>
  <si>
    <t>34D Cambridge Avenue London</t>
  </si>
  <si>
    <t>3288421804 </t>
  </si>
  <si>
    <t>50a Cambridge Avenue London</t>
  </si>
  <si>
    <t>3288424406 </t>
  </si>
  <si>
    <t>46D CAMBRIDGE GARDENS London</t>
  </si>
  <si>
    <t>3288423808 </t>
  </si>
  <si>
    <t>52C Cambridge Avenue London</t>
  </si>
  <si>
    <t>3305588907 </t>
  </si>
  <si>
    <t>40B Cambridge Avenue London</t>
  </si>
  <si>
    <t>3288422705 </t>
  </si>
  <si>
    <t>GACL503CAS</t>
  </si>
  <si>
    <t>14 ACLAND ROAD LONDON</t>
  </si>
  <si>
    <t>NW2 5AU</t>
  </si>
  <si>
    <t>3286081807 </t>
  </si>
  <si>
    <t>GAGI501MKT</t>
  </si>
  <si>
    <t>42 Agincourt Road London</t>
  </si>
  <si>
    <t>NW3 2NY</t>
  </si>
  <si>
    <t>73709004 </t>
  </si>
  <si>
    <t>GBEH001CAS</t>
  </si>
  <si>
    <t>19 Carlton Road London</t>
  </si>
  <si>
    <t>E12 5BG</t>
  </si>
  <si>
    <t>3228963501 </t>
  </si>
  <si>
    <t>GBER604KEY</t>
  </si>
  <si>
    <t>23 23 Bernard Street London</t>
  </si>
  <si>
    <t>WC1N 1LT</t>
  </si>
  <si>
    <t>3383231803 </t>
  </si>
  <si>
    <t>GCHF701PRO</t>
  </si>
  <si>
    <t>Victoria Road South Chelmsford</t>
  </si>
  <si>
    <t>CM1 1PG</t>
  </si>
  <si>
    <t>9338089208 </t>
  </si>
  <si>
    <t>GERN603PRO</t>
  </si>
  <si>
    <t>Elgin Avenue London</t>
  </si>
  <si>
    <t>W9 2BX</t>
  </si>
  <si>
    <t>13489103 </t>
  </si>
  <si>
    <t>61 Elgin Avenue London</t>
  </si>
  <si>
    <t>13488808 </t>
  </si>
  <si>
    <t>GFAC701PRO</t>
  </si>
  <si>
    <t>Larden Road London</t>
  </si>
  <si>
    <t>W3 7ST</t>
  </si>
  <si>
    <t>9159232605 </t>
  </si>
  <si>
    <t>GFAR602CMP</t>
  </si>
  <si>
    <t>4 Farrington Avenue Bushey</t>
  </si>
  <si>
    <t>WD23 3DG</t>
  </si>
  <si>
    <t>7630212100 </t>
  </si>
  <si>
    <t>GFAR603CMP</t>
  </si>
  <si>
    <t>Park Avenue Bushey</t>
  </si>
  <si>
    <t>WD23 UNK</t>
  </si>
  <si>
    <t>7503877906 </t>
  </si>
  <si>
    <t>GHAL109CMP</t>
  </si>
  <si>
    <t>High Street London</t>
  </si>
  <si>
    <t>E15 2NE</t>
  </si>
  <si>
    <t>7678226906 </t>
  </si>
  <si>
    <t>GHAN601MKT</t>
  </si>
  <si>
    <t>56 Hanger Lane London</t>
  </si>
  <si>
    <t>W5 2JH</t>
  </si>
  <si>
    <t>7736442604 </t>
  </si>
  <si>
    <t>GHEA001CAS</t>
  </si>
  <si>
    <t>160 Headley Drive Ilford</t>
  </si>
  <si>
    <t>IG2 6QJ</t>
  </si>
  <si>
    <t>3255374103 </t>
  </si>
  <si>
    <t>GJAH804CMP</t>
  </si>
  <si>
    <t>Foley Street London</t>
  </si>
  <si>
    <t>W1W 6DN</t>
  </si>
  <si>
    <t>9212900208 </t>
  </si>
  <si>
    <t>GMIL703PRO</t>
  </si>
  <si>
    <t>Austin Street London</t>
  </si>
  <si>
    <t>E2 7NB</t>
  </si>
  <si>
    <t>9330695007 </t>
  </si>
  <si>
    <t>GMOO001CAS</t>
  </si>
  <si>
    <t>Moore House WALTHAM ABBEY</t>
  </si>
  <si>
    <t>EN9 1BF</t>
  </si>
  <si>
    <t>8818411606 </t>
  </si>
  <si>
    <t>GMUL603CAS</t>
  </si>
  <si>
    <t>17 Mulberry Court LONDON</t>
  </si>
  <si>
    <t>NW10 8PH</t>
  </si>
  <si>
    <t>3305195001 </t>
  </si>
  <si>
    <t>GNEW001CAS</t>
  </si>
  <si>
    <t>201 London Road Chelmsford</t>
  </si>
  <si>
    <t>CM2 0AJ</t>
  </si>
  <si>
    <t>9682009 </t>
  </si>
  <si>
    <t>GOXF521CAS</t>
  </si>
  <si>
    <t>Landlords Supply 8 Oxford Road London</t>
  </si>
  <si>
    <t>NW6 5SL</t>
  </si>
  <si>
    <t>3297550502 </t>
  </si>
  <si>
    <t>GPOP601CAS</t>
  </si>
  <si>
    <t>Poplar Court HOCKLEY</t>
  </si>
  <si>
    <t>SS5 5JB</t>
  </si>
  <si>
    <t>12162301 </t>
  </si>
  <si>
    <t>GSAN001CAS</t>
  </si>
  <si>
    <t>Sangster Court RAYLEIGH</t>
  </si>
  <si>
    <t>SS6 8PZ</t>
  </si>
  <si>
    <t>11506504 </t>
  </si>
  <si>
    <t>GSAV603CAS</t>
  </si>
  <si>
    <t>Station Road Harrow</t>
  </si>
  <si>
    <t>HA2 6BU</t>
  </si>
  <si>
    <t>7540686807 </t>
  </si>
  <si>
    <t>GSTG601CAS</t>
  </si>
  <si>
    <t>5 Moor Hall Lane St Giles East Hanningfield Chelmsford</t>
  </si>
  <si>
    <t>CM3 8AR</t>
  </si>
  <si>
    <t>7613164500 </t>
  </si>
  <si>
    <t>Moor Hall Lane St Giles East Hanningfield Chelmsford</t>
  </si>
  <si>
    <t>7611517407 </t>
  </si>
  <si>
    <t>GSTP701PRO</t>
  </si>
  <si>
    <t>St Pancras Way London</t>
  </si>
  <si>
    <t>NW1 0NT</t>
  </si>
  <si>
    <t>9321435608 </t>
  </si>
  <si>
    <t>GSTQ701PRO</t>
  </si>
  <si>
    <t>Stoke Quay Ipswich</t>
  </si>
  <si>
    <t>IP2 8EZ</t>
  </si>
  <si>
    <t>7678848402 </t>
  </si>
  <si>
    <t>GTAL601CAS</t>
  </si>
  <si>
    <t>29-31 Talbot Road London</t>
  </si>
  <si>
    <t>W2 5JG</t>
  </si>
  <si>
    <t>13117301 </t>
  </si>
  <si>
    <t>3292901704 </t>
  </si>
  <si>
    <t>GTHE601CMP</t>
  </si>
  <si>
    <t>20 THE CONCOURSE London</t>
  </si>
  <si>
    <t>NW9 5XA</t>
  </si>
  <si>
    <t>9219790005 </t>
  </si>
  <si>
    <t>GTHO701PRO</t>
  </si>
  <si>
    <t>48-52 Thomas Road London</t>
  </si>
  <si>
    <t>E14 7BJ</t>
  </si>
  <si>
    <t>9159358010 </t>
  </si>
  <si>
    <t>GVPG701PRO</t>
  </si>
  <si>
    <t>Gly Street London</t>
  </si>
  <si>
    <t>SE11 5HT</t>
  </si>
  <si>
    <t>9212783904 </t>
  </si>
  <si>
    <t>GWOD701PRO</t>
  </si>
  <si>
    <t>2 Woodberry Grove London</t>
  </si>
  <si>
    <t>N4 1SY</t>
  </si>
  <si>
    <t>9306193107 </t>
  </si>
  <si>
    <t>Woodberry Down London</t>
  </si>
  <si>
    <t>N4 2BY</t>
  </si>
  <si>
    <t>9297415500 </t>
  </si>
  <si>
    <t>Coster Avenue London</t>
  </si>
  <si>
    <t>N4 2LD</t>
  </si>
  <si>
    <t>9306366909 </t>
  </si>
  <si>
    <t>5 Woodberry Down Estate London</t>
  </si>
  <si>
    <t>N4 1QX</t>
  </si>
  <si>
    <t>9306339300 </t>
  </si>
  <si>
    <t>GZEN703PRO</t>
  </si>
  <si>
    <t>Edgware Road Zenith House London</t>
  </si>
  <si>
    <t>NW1 5DT</t>
  </si>
  <si>
    <t>7700505710 </t>
  </si>
  <si>
    <t>Please Note – Essential :</t>
  </si>
  <si>
    <t>If any supply is subject to a CCA, GQCHP, EII or Minmet agreement or is entitled to receive any other form of VAT and/or CCL relief (e.g. residential or charitable non business use), it is your responsibility to ensure new PP10/PP11 and/or VAT Declaration forms are submitted to the supplier and HMRC. Copies of sent forms would be appreciated for our records.</t>
  </si>
  <si>
    <t>In addition to the noted rates, VAT, metering, settlements, HHD and communications charges will also be invoiced, where applicable.</t>
  </si>
  <si>
    <t>Climate Change Levy will also be invoiced at the prevailing rate.</t>
  </si>
  <si>
    <t>Cost Summary  (Gas April 2023)</t>
  </si>
  <si>
    <t>Estimated</t>
  </si>
  <si>
    <t>Previous</t>
  </si>
  <si>
    <t>New</t>
  </si>
  <si>
    <t>% Variance</t>
  </si>
  <si>
    <t>Annual Usage kWh</t>
  </si>
  <si>
    <t>Annual Cost £</t>
  </si>
  <si>
    <t>Total</t>
  </si>
  <si>
    <t>Note: The noted costs are based on your estimated annual consumption and exclude VAT.</t>
  </si>
  <si>
    <t>Note: If any supply is in a CCA and receives a CCL discount as a consequence, and the supply has been subject to a supplier switch, it is your responsibility to ensure PP10/PP11 forms are submitted to the new supplier(s) or to re-submit the forms if the discount the supply is entitled to changes. Should you qualify for reduced VAT, you must ensure the relevant VAT declaration form is sent to the supplier (and a copy to Inenco) before the contract start date.</t>
  </si>
  <si>
    <t>Standing Charge (£/day)</t>
  </si>
  <si>
    <t>Value</t>
  </si>
  <si>
    <t>Unit</t>
  </si>
  <si>
    <t>Frequency</t>
  </si>
  <si>
    <t>Unit Rate (p/kWh)</t>
  </si>
  <si>
    <t>p/kWh</t>
  </si>
  <si>
    <t>£ per Units</t>
  </si>
  <si>
    <t>Daily</t>
  </si>
  <si>
    <t>Post Tender Rates Report for Notting Hill Genesis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</si>
</sst>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numFmt numFmtId="165" formatCode="0.0%"/>
    <numFmt numFmtId="166" formatCode="&quot;£&quot;#,##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s>
  <fills count="35">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s>
  <borders count="14">
    <border>
      <left/>
      <right/>
      <top/>
      <bottom/>
      <diagonal/>
    </border>
    <border>
      <left/>
      <right/>
      <top style="medium">
        <color indexed="64"/>
      </top>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14996795556505021"/>
      </left>
      <right style="medium">
        <color theme="0" tint="-0.14996795556505021"/>
      </right>
      <top style="medium">
        <color indexed="64"/>
      </top>
      <bottom style="medium">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s>
  <cellStyleXfs count="42">
    <xf numFmtId="0" fontId="0"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7" fillId="4" borderId="0" applyNumberFormat="0" applyBorder="0" applyAlignment="0" applyProtection="0"/>
    <xf numFmtId="0" fontId="11" fillId="7" borderId="6" applyNumberFormat="0" applyAlignment="0" applyProtection="0"/>
    <xf numFmtId="0" fontId="13" fillId="8" borderId="9" applyNumberFormat="0" applyAlignment="0" applyProtection="0"/>
    <xf numFmtId="0" fontId="15" fillId="0" borderId="0" applyNumberFormat="0" applyFill="0" applyBorder="0" applyAlignment="0" applyProtection="0"/>
    <xf numFmtId="0" fontId="6" fillId="3" borderId="0" applyNumberFormat="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9" fillId="6" borderId="6" applyNumberFormat="0" applyAlignment="0" applyProtection="0"/>
    <xf numFmtId="0" fontId="12" fillId="0" borderId="8" applyNumberFormat="0" applyFill="0" applyAlignment="0" applyProtection="0"/>
    <xf numFmtId="0" fontId="8" fillId="5" borderId="0" applyNumberFormat="0" applyBorder="0" applyAlignment="0" applyProtection="0"/>
    <xf numFmtId="0" fontId="1" fillId="9" borderId="10" applyNumberFormat="0" applyFont="0" applyAlignment="0" applyProtection="0"/>
    <xf numFmtId="0" fontId="10" fillId="7" borderId="7" applyNumberFormat="0" applyAlignment="0" applyProtection="0"/>
    <xf numFmtId="0" fontId="2" fillId="0" borderId="0" applyNumberFormat="0" applyFill="0" applyBorder="0" applyAlignment="0" applyProtection="0"/>
    <xf numFmtId="0" fontId="16" fillId="0" borderId="11" applyNumberFormat="0" applyFill="0" applyAlignment="0" applyProtection="0"/>
    <xf numFmtId="0" fontId="14" fillId="0" borderId="0" applyNumberFormat="0" applyFill="0" applyBorder="0" applyAlignment="0" applyProtection="0"/>
  </cellStyleXfs>
  <cellXfs count="55">
    <xf numFmtId="0" fontId="0" fillId="0" borderId="0" xfId="0"/>
    <xf numFmtId="3" fontId="0" fillId="0" borderId="0" xfId="0" applyNumberFormat="1"/>
    <xf numFmtId="164" fontId="0" fillId="0" borderId="0" xfId="0" applyNumberFormat="1"/>
    <xf numFmtId="165" fontId="0" fillId="0" borderId="0" xfId="0" applyNumberFormat="1"/>
    <xf numFmtId="0" fontId="0" fillId="0" borderId="0" xfId="0" applyAlignment="1">
      <alignment horizontal="left"/>
    </xf>
    <xf numFmtId="0" fontId="0" fillId="0" borderId="0" xfId="0" applyAlignment="1">
      <alignment horizontal="right"/>
    </xf>
    <xf numFmtId="0" fontId="18" fillId="0" borderId="0" xfId="0" applyFont="1" applyAlignment="1">
      <alignment horizontal="left"/>
    </xf>
    <xf numFmtId="0" fontId="16" fillId="0" borderId="0" xfId="0" applyFont="1"/>
    <xf numFmtId="0" fontId="16" fillId="0" borderId="0" xfId="0" applyFont="1" applyAlignment="1">
      <alignment horizontal="left"/>
    </xf>
    <xf numFmtId="0" fontId="16" fillId="0" borderId="0" xfId="0" applyFont="1" applyAlignment="1">
      <alignment horizontal="right"/>
    </xf>
    <xf numFmtId="3" fontId="16" fillId="0" borderId="0" xfId="0" applyNumberFormat="1" applyFont="1"/>
    <xf numFmtId="164" fontId="16" fillId="0" borderId="0" xfId="0" applyNumberFormat="1" applyFont="1"/>
    <xf numFmtId="165" fontId="16" fillId="0" borderId="0" xfId="0" applyNumberFormat="1" applyFont="1"/>
    <xf numFmtId="0" fontId="16" fillId="2" borderId="2" xfId="0" applyFont="1" applyFill="1" applyBorder="1" applyAlignment="1">
      <alignment horizontal="left"/>
    </xf>
    <xf numFmtId="3" fontId="16" fillId="2" borderId="2" xfId="0" applyNumberFormat="1" applyFont="1" applyFill="1" applyBorder="1"/>
    <xf numFmtId="166" fontId="16" fillId="2" borderId="2" xfId="0" applyNumberFormat="1" applyFont="1" applyFill="1" applyBorder="1"/>
    <xf numFmtId="165" fontId="16" fillId="2" borderId="2" xfId="0" applyNumberFormat="1" applyFont="1" applyFill="1" applyBorder="1"/>
    <xf numFmtId="1" fontId="16" fillId="0" borderId="0" xfId="0" applyNumberFormat="1" applyFont="1"/>
    <xf numFmtId="1" fontId="0" fillId="0" borderId="0" xfId="0" applyNumberFormat="1"/>
    <xf numFmtId="1" fontId="16" fillId="0" borderId="0" xfId="0" applyNumberFormat="1" applyFont="1" applyAlignment="1">
      <alignment horizontal="left"/>
    </xf>
    <xf numFmtId="0" fontId="0" fillId="0" borderId="12" xfId="0" applyBorder="1" applyAlignment="1">
      <alignment horizontal="left"/>
    </xf>
    <xf numFmtId="0" fontId="0" fillId="0" borderId="12" xfId="0" applyBorder="1"/>
    <xf numFmtId="1" fontId="0" fillId="0" borderId="12" xfId="0" applyNumberFormat="1" applyBorder="1"/>
    <xf numFmtId="17" fontId="0" fillId="0" borderId="12" xfId="0" applyNumberFormat="1" applyBorder="1" applyAlignment="1">
      <alignment horizontal="left"/>
    </xf>
    <xf numFmtId="0" fontId="0" fillId="0" borderId="12" xfId="0" applyBorder="1" applyAlignment="1">
      <alignment horizontal="right"/>
    </xf>
    <xf numFmtId="0" fontId="0" fillId="0" borderId="13" xfId="0" applyBorder="1" applyAlignment="1">
      <alignment horizontal="left"/>
    </xf>
    <xf numFmtId="0" fontId="0" fillId="0" borderId="13" xfId="0" applyBorder="1"/>
    <xf numFmtId="1" fontId="0" fillId="0" borderId="13" xfId="0" applyNumberFormat="1" applyBorder="1"/>
    <xf numFmtId="17" fontId="0" fillId="0" borderId="13" xfId="0" applyNumberFormat="1" applyBorder="1" applyAlignment="1">
      <alignment horizontal="left"/>
    </xf>
    <xf numFmtId="0" fontId="0" fillId="0" borderId="13" xfId="0" applyBorder="1" applyAlignment="1">
      <alignment horizontal="right"/>
    </xf>
    <xf numFmtId="1" fontId="0" fillId="0" borderId="12" xfId="0" applyNumberFormat="1" applyBorder="1" applyAlignment="1">
      <alignment horizontal="left"/>
    </xf>
    <xf numFmtId="3" fontId="0" fillId="0" borderId="12" xfId="0" applyNumberFormat="1" applyBorder="1"/>
    <xf numFmtId="164" fontId="0" fillId="0" borderId="12" xfId="0" applyNumberFormat="1" applyBorder="1"/>
    <xf numFmtId="165" fontId="0" fillId="0" borderId="12" xfId="0" applyNumberFormat="1" applyBorder="1"/>
    <xf numFmtId="1" fontId="0" fillId="0" borderId="13" xfId="0" applyNumberFormat="1" applyBorder="1" applyAlignment="1">
      <alignment horizontal="left"/>
    </xf>
    <xf numFmtId="3" fontId="0" fillId="0" borderId="13" xfId="0" applyNumberFormat="1" applyBorder="1"/>
    <xf numFmtId="164" fontId="0" fillId="0" borderId="13" xfId="0" applyNumberFormat="1" applyBorder="1"/>
    <xf numFmtId="165" fontId="0" fillId="0" borderId="13" xfId="0" applyNumberFormat="1" applyBorder="1"/>
    <xf numFmtId="0" fontId="13" fillId="34" borderId="1" xfId="0" applyFont="1" applyFill="1" applyBorder="1" applyAlignment="1">
      <alignment horizontal="center"/>
    </xf>
    <xf numFmtId="1" fontId="13" fillId="34" borderId="1" xfId="0" applyNumberFormat="1" applyFont="1" applyFill="1" applyBorder="1" applyAlignment="1">
      <alignment horizontal="center"/>
    </xf>
    <xf numFmtId="0" fontId="13" fillId="34" borderId="0" xfId="0" applyFont="1" applyFill="1" applyBorder="1" applyAlignment="1">
      <alignment horizontal="center"/>
    </xf>
    <xf numFmtId="1" fontId="13" fillId="34" borderId="0" xfId="0" applyNumberFormat="1" applyFont="1" applyFill="1" applyBorder="1" applyAlignment="1">
      <alignment horizontal="center"/>
    </xf>
    <xf numFmtId="0" fontId="13" fillId="34" borderId="1" xfId="0" applyFont="1" applyFill="1" applyBorder="1" applyAlignment="1">
      <alignment horizontal="left"/>
    </xf>
    <xf numFmtId="0" fontId="13" fillId="34" borderId="1" xfId="0" applyFont="1" applyFill="1" applyBorder="1"/>
    <xf numFmtId="1" fontId="13" fillId="34" borderId="1" xfId="0" applyNumberFormat="1" applyFont="1" applyFill="1" applyBorder="1" applyAlignment="1">
      <alignment horizontal="left"/>
    </xf>
    <xf numFmtId="3" fontId="13" fillId="34" borderId="1" xfId="0" applyNumberFormat="1" applyFont="1" applyFill="1" applyBorder="1"/>
    <xf numFmtId="164" fontId="13" fillId="34" borderId="1" xfId="0" applyNumberFormat="1" applyFont="1" applyFill="1" applyBorder="1"/>
    <xf numFmtId="165" fontId="13" fillId="34" borderId="1" xfId="0" applyNumberFormat="1" applyFont="1" applyFill="1" applyBorder="1"/>
    <xf numFmtId="0" fontId="13" fillId="34" borderId="0" xfId="0" applyFont="1" applyFill="1" applyBorder="1" applyAlignment="1">
      <alignment horizontal="left"/>
    </xf>
    <xf numFmtId="0" fontId="13" fillId="34" borderId="0" xfId="0" applyFont="1" applyFill="1" applyBorder="1"/>
    <xf numFmtId="1" fontId="13" fillId="34" borderId="0" xfId="0" applyNumberFormat="1" applyFont="1" applyFill="1" applyBorder="1" applyAlignment="1">
      <alignment horizontal="left"/>
    </xf>
    <xf numFmtId="3" fontId="13" fillId="34" borderId="0" xfId="0" applyNumberFormat="1" applyFont="1" applyFill="1" applyBorder="1"/>
    <xf numFmtId="164" fontId="13" fillId="34" borderId="0" xfId="0" applyNumberFormat="1" applyFont="1" applyFill="1" applyBorder="1"/>
    <xf numFmtId="165" fontId="13" fillId="34" borderId="0" xfId="0" applyNumberFormat="1" applyFont="1" applyFill="1" applyBorder="1"/>
    <xf numFmtId="0" fontId="0" fillId="0" borderId="0" xfId="0" applyAlignment="1">
      <alignmen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510976</xdr:colOff>
      <xdr:row>3</xdr:row>
      <xdr:rowOff>6262</xdr:rowOff>
    </xdr:to>
    <xdr:pic>
      <xdr:nvPicPr>
        <xdr:cNvPr id="3" name="Picture 2">
          <a:extLst>
            <a:ext uri="{FF2B5EF4-FFF2-40B4-BE49-F238E27FC236}">
              <a16:creationId xmlns:a16="http://schemas.microsoft.com/office/drawing/2014/main" id="{7F3E465E-3B2E-E7B0-964C-5BB544024E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9858" cy="577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510976</xdr:colOff>
      <xdr:row>3</xdr:row>
      <xdr:rowOff>6262</xdr:rowOff>
    </xdr:to>
    <xdr:pic>
      <xdr:nvPicPr>
        <xdr:cNvPr id="3" name="Picture 2">
          <a:extLst>
            <a:ext uri="{FF2B5EF4-FFF2-40B4-BE49-F238E27FC236}">
              <a16:creationId xmlns:a16="http://schemas.microsoft.com/office/drawing/2014/main" id="{1B72A645-7BC2-15E9-FAEF-6F8EBC49D7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9858" cy="577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J242"/>
  <sheetViews>
    <sheetView showGridLines="0" tabSelected="1" zoomScale="85" zoomScaleNormal="85" workbookViewId="0">
      <selection activeCell="O21" sqref="O21"/>
    </sheetView>
  </sheetViews>
  <sheetFormatPr defaultRowHeight="14.5" x14ac:dyDescent="0.35"/>
  <cols>
    <col min="1" max="1" width="13.7265625" style="4" bestFit="1" customWidth="1"/>
    <col min="2" max="2" width="53.90625" customWidth="1"/>
    <col min="3" max="3" width="10.54296875" bestFit="1" customWidth="1"/>
    <col min="4" max="4" width="11.7265625" bestFit="1" customWidth="1"/>
    <col min="5" max="5" width="13.54296875" style="4" bestFit="1" customWidth="1"/>
    <col min="6" max="6" width="22.54296875" bestFit="1" customWidth="1"/>
    <col min="7" max="7" width="11" style="5" bestFit="1" customWidth="1"/>
    <col min="8" max="8" width="10.26953125" style="5" bestFit="1" customWidth="1"/>
    <col min="9" max="9" width="17.54296875" style="5" bestFit="1" customWidth="1"/>
    <col min="10" max="10" width="9.1796875" style="5"/>
  </cols>
  <sheetData>
    <row r="4" spans="1:10" x14ac:dyDescent="0.35">
      <c r="B4" s="7" t="s">
        <v>695</v>
      </c>
    </row>
    <row r="6" spans="1:10" x14ac:dyDescent="0.35">
      <c r="A6" s="6" t="s">
        <v>0</v>
      </c>
      <c r="B6" s="7" t="s">
        <v>1</v>
      </c>
      <c r="C6" s="7"/>
      <c r="D6" s="7"/>
      <c r="E6" s="8"/>
      <c r="F6" s="7"/>
      <c r="G6" s="9"/>
      <c r="H6" s="9"/>
    </row>
    <row r="7" spans="1:10" ht="15" thickBot="1" x14ac:dyDescent="0.4">
      <c r="A7" s="8"/>
      <c r="B7" s="7"/>
      <c r="C7" s="7"/>
      <c r="D7" s="17"/>
      <c r="E7" s="8"/>
      <c r="F7" s="7"/>
      <c r="G7" s="9"/>
      <c r="H7" s="9"/>
    </row>
    <row r="8" spans="1:10" x14ac:dyDescent="0.35">
      <c r="A8" s="38" t="s">
        <v>2</v>
      </c>
      <c r="B8" s="38" t="s">
        <v>3</v>
      </c>
      <c r="C8" s="38" t="s">
        <v>4</v>
      </c>
      <c r="D8" s="39" t="s">
        <v>5</v>
      </c>
      <c r="E8" s="38" t="s">
        <v>6</v>
      </c>
      <c r="F8" s="38" t="s">
        <v>687</v>
      </c>
      <c r="G8" s="38"/>
      <c r="H8" s="38"/>
      <c r="I8" s="38" t="s">
        <v>691</v>
      </c>
    </row>
    <row r="9" spans="1:10" ht="15" thickBot="1" x14ac:dyDescent="0.4">
      <c r="A9" s="40" t="s">
        <v>0</v>
      </c>
      <c r="B9" s="40" t="s">
        <v>0</v>
      </c>
      <c r="C9" s="40" t="s">
        <v>0</v>
      </c>
      <c r="D9" s="41" t="s">
        <v>0</v>
      </c>
      <c r="E9" s="40" t="s">
        <v>0</v>
      </c>
      <c r="F9" s="40" t="s">
        <v>688</v>
      </c>
      <c r="G9" s="40" t="s">
        <v>689</v>
      </c>
      <c r="H9" s="40" t="s">
        <v>690</v>
      </c>
      <c r="I9" s="40" t="s">
        <v>692</v>
      </c>
      <c r="J9" s="4"/>
    </row>
    <row r="10" spans="1:10" ht="15" thickBot="1" x14ac:dyDescent="0.4">
      <c r="A10" s="20"/>
      <c r="B10" s="21" t="s">
        <v>7</v>
      </c>
      <c r="C10" s="21" t="s">
        <v>8</v>
      </c>
      <c r="D10" s="22" t="s">
        <v>9</v>
      </c>
      <c r="E10" s="23">
        <v>45017</v>
      </c>
      <c r="F10" s="21">
        <v>4.5682999999999998</v>
      </c>
      <c r="G10" s="24" t="s">
        <v>693</v>
      </c>
      <c r="H10" s="24" t="s">
        <v>694</v>
      </c>
      <c r="I10" s="24">
        <v>16.869499999999999</v>
      </c>
    </row>
    <row r="11" spans="1:10" ht="15" thickBot="1" x14ac:dyDescent="0.4">
      <c r="A11" s="25"/>
      <c r="B11" s="26" t="s">
        <v>10</v>
      </c>
      <c r="C11" s="26" t="s">
        <v>11</v>
      </c>
      <c r="D11" s="27" t="s">
        <v>12</v>
      </c>
      <c r="E11" s="28">
        <v>45017</v>
      </c>
      <c r="F11" s="26">
        <v>42.539200000000001</v>
      </c>
      <c r="G11" s="29" t="s">
        <v>693</v>
      </c>
      <c r="H11" s="29" t="s">
        <v>694</v>
      </c>
      <c r="I11" s="29">
        <v>16.8399</v>
      </c>
    </row>
    <row r="12" spans="1:10" ht="15" thickBot="1" x14ac:dyDescent="0.4">
      <c r="A12" s="25"/>
      <c r="B12" s="26" t="s">
        <v>13</v>
      </c>
      <c r="C12" s="26" t="s">
        <v>14</v>
      </c>
      <c r="D12" s="27" t="s">
        <v>15</v>
      </c>
      <c r="E12" s="28">
        <v>45017</v>
      </c>
      <c r="F12" s="26">
        <v>0.71540000000000004</v>
      </c>
      <c r="G12" s="29" t="s">
        <v>693</v>
      </c>
      <c r="H12" s="29" t="s">
        <v>694</v>
      </c>
      <c r="I12" s="29">
        <v>16.887899999999998</v>
      </c>
    </row>
    <row r="13" spans="1:10" ht="15" thickBot="1" x14ac:dyDescent="0.4">
      <c r="A13" s="25"/>
      <c r="B13" s="26" t="s">
        <v>16</v>
      </c>
      <c r="C13" s="26" t="s">
        <v>17</v>
      </c>
      <c r="D13" s="27" t="s">
        <v>18</v>
      </c>
      <c r="E13" s="28">
        <v>45017</v>
      </c>
      <c r="F13" s="26">
        <v>0.5988</v>
      </c>
      <c r="G13" s="29" t="s">
        <v>693</v>
      </c>
      <c r="H13" s="29" t="s">
        <v>694</v>
      </c>
      <c r="I13" s="29">
        <v>16.8781</v>
      </c>
    </row>
    <row r="14" spans="1:10" ht="15" thickBot="1" x14ac:dyDescent="0.4">
      <c r="A14" s="25"/>
      <c r="B14" s="26" t="s">
        <v>19</v>
      </c>
      <c r="C14" s="26" t="s">
        <v>20</v>
      </c>
      <c r="D14" s="27" t="s">
        <v>21</v>
      </c>
      <c r="E14" s="28">
        <v>45017</v>
      </c>
      <c r="F14" s="26">
        <v>1.9189000000000001</v>
      </c>
      <c r="G14" s="29" t="s">
        <v>693</v>
      </c>
      <c r="H14" s="29" t="s">
        <v>694</v>
      </c>
      <c r="I14" s="29">
        <v>16.882100000000001</v>
      </c>
    </row>
    <row r="15" spans="1:10" ht="15" thickBot="1" x14ac:dyDescent="0.4">
      <c r="A15" s="25"/>
      <c r="B15" s="26" t="s">
        <v>22</v>
      </c>
      <c r="C15" s="26" t="s">
        <v>23</v>
      </c>
      <c r="D15" s="27" t="s">
        <v>24</v>
      </c>
      <c r="E15" s="28">
        <v>45017</v>
      </c>
      <c r="F15" s="26">
        <v>1.4208000000000001</v>
      </c>
      <c r="G15" s="29" t="s">
        <v>693</v>
      </c>
      <c r="H15" s="29" t="s">
        <v>694</v>
      </c>
      <c r="I15" s="29">
        <v>16.882100000000001</v>
      </c>
    </row>
    <row r="16" spans="1:10" ht="15" thickBot="1" x14ac:dyDescent="0.4">
      <c r="A16" s="25"/>
      <c r="B16" s="26" t="s">
        <v>25</v>
      </c>
      <c r="C16" s="26" t="s">
        <v>26</v>
      </c>
      <c r="D16" s="27" t="s">
        <v>27</v>
      </c>
      <c r="E16" s="28">
        <v>45017</v>
      </c>
      <c r="F16" s="26">
        <v>0.51259999999999994</v>
      </c>
      <c r="G16" s="29" t="s">
        <v>693</v>
      </c>
      <c r="H16" s="29" t="s">
        <v>694</v>
      </c>
      <c r="I16" s="29">
        <v>16.876300000000001</v>
      </c>
    </row>
    <row r="17" spans="1:9" ht="15" thickBot="1" x14ac:dyDescent="0.4">
      <c r="A17" s="25"/>
      <c r="B17" s="26" t="s">
        <v>28</v>
      </c>
      <c r="C17" s="26" t="s">
        <v>29</v>
      </c>
      <c r="D17" s="27" t="s">
        <v>30</v>
      </c>
      <c r="E17" s="28">
        <v>45017</v>
      </c>
      <c r="F17" s="26">
        <v>19.202400000000001</v>
      </c>
      <c r="G17" s="29" t="s">
        <v>693</v>
      </c>
      <c r="H17" s="29" t="s">
        <v>694</v>
      </c>
      <c r="I17" s="29">
        <v>16.878</v>
      </c>
    </row>
    <row r="18" spans="1:9" ht="15" thickBot="1" x14ac:dyDescent="0.4">
      <c r="A18" s="25"/>
      <c r="B18" s="26" t="s">
        <v>31</v>
      </c>
      <c r="C18" s="26" t="s">
        <v>32</v>
      </c>
      <c r="D18" s="27" t="s">
        <v>33</v>
      </c>
      <c r="E18" s="28">
        <v>45017</v>
      </c>
      <c r="F18" s="26">
        <v>1.6500999999999999</v>
      </c>
      <c r="G18" s="29" t="s">
        <v>693</v>
      </c>
      <c r="H18" s="29" t="s">
        <v>694</v>
      </c>
      <c r="I18" s="29">
        <v>16.882100000000001</v>
      </c>
    </row>
    <row r="19" spans="1:9" ht="15" thickBot="1" x14ac:dyDescent="0.4">
      <c r="A19" s="25"/>
      <c r="B19" s="26" t="s">
        <v>34</v>
      </c>
      <c r="C19" s="26" t="s">
        <v>35</v>
      </c>
      <c r="D19" s="27" t="s">
        <v>36</v>
      </c>
      <c r="E19" s="28">
        <v>45017</v>
      </c>
      <c r="F19" s="26">
        <v>9.1294000000000004</v>
      </c>
      <c r="G19" s="29" t="s">
        <v>693</v>
      </c>
      <c r="H19" s="29" t="s">
        <v>694</v>
      </c>
      <c r="I19" s="29">
        <v>16.877099999999999</v>
      </c>
    </row>
    <row r="20" spans="1:9" ht="15" thickBot="1" x14ac:dyDescent="0.4">
      <c r="A20" s="25"/>
      <c r="B20" s="26" t="s">
        <v>37</v>
      </c>
      <c r="C20" s="26" t="s">
        <v>38</v>
      </c>
      <c r="D20" s="27" t="s">
        <v>39</v>
      </c>
      <c r="E20" s="28">
        <v>45017</v>
      </c>
      <c r="F20" s="26">
        <v>1.0013000000000001</v>
      </c>
      <c r="G20" s="29" t="s">
        <v>693</v>
      </c>
      <c r="H20" s="29" t="s">
        <v>694</v>
      </c>
      <c r="I20" s="29">
        <v>16.882100000000001</v>
      </c>
    </row>
    <row r="21" spans="1:9" ht="15" thickBot="1" x14ac:dyDescent="0.4">
      <c r="A21" s="25"/>
      <c r="B21" s="26" t="s">
        <v>40</v>
      </c>
      <c r="C21" s="26" t="s">
        <v>41</v>
      </c>
      <c r="D21" s="27" t="s">
        <v>42</v>
      </c>
      <c r="E21" s="28">
        <v>45017</v>
      </c>
      <c r="F21" s="26">
        <v>2.5764999999999998</v>
      </c>
      <c r="G21" s="29" t="s">
        <v>693</v>
      </c>
      <c r="H21" s="29" t="s">
        <v>694</v>
      </c>
      <c r="I21" s="29">
        <v>16.882100000000001</v>
      </c>
    </row>
    <row r="22" spans="1:9" ht="15" thickBot="1" x14ac:dyDescent="0.4">
      <c r="A22" s="25">
        <v>100079</v>
      </c>
      <c r="B22" s="26" t="s">
        <v>43</v>
      </c>
      <c r="C22" s="26" t="s">
        <v>44</v>
      </c>
      <c r="D22" s="27" t="s">
        <v>45</v>
      </c>
      <c r="E22" s="28">
        <v>45017</v>
      </c>
      <c r="F22" s="26">
        <v>14.4117</v>
      </c>
      <c r="G22" s="29" t="s">
        <v>693</v>
      </c>
      <c r="H22" s="29" t="s">
        <v>694</v>
      </c>
      <c r="I22" s="29">
        <v>16.8476</v>
      </c>
    </row>
    <row r="23" spans="1:9" ht="15" thickBot="1" x14ac:dyDescent="0.4">
      <c r="A23" s="25">
        <v>100080</v>
      </c>
      <c r="B23" s="26" t="s">
        <v>46</v>
      </c>
      <c r="C23" s="26" t="s">
        <v>47</v>
      </c>
      <c r="D23" s="27" t="s">
        <v>48</v>
      </c>
      <c r="E23" s="28">
        <v>45017</v>
      </c>
      <c r="F23" s="26">
        <v>32.190800000000003</v>
      </c>
      <c r="G23" s="29" t="s">
        <v>693</v>
      </c>
      <c r="H23" s="29" t="s">
        <v>694</v>
      </c>
      <c r="I23" s="29">
        <v>16.8718</v>
      </c>
    </row>
    <row r="24" spans="1:9" ht="15" thickBot="1" x14ac:dyDescent="0.4">
      <c r="A24" s="25">
        <v>100081</v>
      </c>
      <c r="B24" s="26" t="s">
        <v>49</v>
      </c>
      <c r="C24" s="26" t="s">
        <v>50</v>
      </c>
      <c r="D24" s="27" t="s">
        <v>51</v>
      </c>
      <c r="E24" s="28">
        <v>45017</v>
      </c>
      <c r="F24" s="26">
        <v>31.383400000000002</v>
      </c>
      <c r="G24" s="29" t="s">
        <v>693</v>
      </c>
      <c r="H24" s="29" t="s">
        <v>694</v>
      </c>
      <c r="I24" s="29">
        <v>16.8414</v>
      </c>
    </row>
    <row r="25" spans="1:9" ht="15" thickBot="1" x14ac:dyDescent="0.4">
      <c r="A25" s="25">
        <v>100082</v>
      </c>
      <c r="B25" s="26" t="s">
        <v>52</v>
      </c>
      <c r="C25" s="26" t="s">
        <v>53</v>
      </c>
      <c r="D25" s="27" t="s">
        <v>54</v>
      </c>
      <c r="E25" s="28">
        <v>45017</v>
      </c>
      <c r="F25" s="26">
        <v>15.7803</v>
      </c>
      <c r="G25" s="29" t="s">
        <v>693</v>
      </c>
      <c r="H25" s="29" t="s">
        <v>694</v>
      </c>
      <c r="I25" s="29">
        <v>16.868600000000001</v>
      </c>
    </row>
    <row r="26" spans="1:9" ht="15" thickBot="1" x14ac:dyDescent="0.4">
      <c r="A26" s="25">
        <v>100085</v>
      </c>
      <c r="B26" s="26" t="s">
        <v>55</v>
      </c>
      <c r="C26" s="26" t="s">
        <v>56</v>
      </c>
      <c r="D26" s="27" t="s">
        <v>57</v>
      </c>
      <c r="E26" s="28">
        <v>45017</v>
      </c>
      <c r="F26" s="26">
        <v>21.5168</v>
      </c>
      <c r="G26" s="29" t="s">
        <v>693</v>
      </c>
      <c r="H26" s="29" t="s">
        <v>694</v>
      </c>
      <c r="I26" s="29">
        <v>16.876999999999999</v>
      </c>
    </row>
    <row r="27" spans="1:9" ht="15" thickBot="1" x14ac:dyDescent="0.4">
      <c r="A27" s="25">
        <v>100086</v>
      </c>
      <c r="B27" s="26" t="s">
        <v>58</v>
      </c>
      <c r="C27" s="26" t="s">
        <v>59</v>
      </c>
      <c r="D27" s="27" t="s">
        <v>60</v>
      </c>
      <c r="E27" s="28">
        <v>45017</v>
      </c>
      <c r="F27" s="26">
        <v>21.4129</v>
      </c>
      <c r="G27" s="29" t="s">
        <v>693</v>
      </c>
      <c r="H27" s="29" t="s">
        <v>694</v>
      </c>
      <c r="I27" s="29">
        <v>16.862400000000001</v>
      </c>
    </row>
    <row r="28" spans="1:9" ht="15" thickBot="1" x14ac:dyDescent="0.4">
      <c r="A28" s="25">
        <v>100087</v>
      </c>
      <c r="B28" s="26" t="s">
        <v>61</v>
      </c>
      <c r="C28" s="26" t="s">
        <v>62</v>
      </c>
      <c r="D28" s="27" t="s">
        <v>63</v>
      </c>
      <c r="E28" s="28">
        <v>45017</v>
      </c>
      <c r="F28" s="26">
        <v>10.664</v>
      </c>
      <c r="G28" s="29" t="s">
        <v>693</v>
      </c>
      <c r="H28" s="29" t="s">
        <v>694</v>
      </c>
      <c r="I28" s="29">
        <v>16.846299999999999</v>
      </c>
    </row>
    <row r="29" spans="1:9" ht="15" thickBot="1" x14ac:dyDescent="0.4">
      <c r="A29" s="25">
        <v>1401</v>
      </c>
      <c r="B29" s="26" t="s">
        <v>64</v>
      </c>
      <c r="C29" s="26" t="s">
        <v>65</v>
      </c>
      <c r="D29" s="27" t="s">
        <v>66</v>
      </c>
      <c r="E29" s="28">
        <v>45017</v>
      </c>
      <c r="F29" s="26">
        <v>0.71040000000000003</v>
      </c>
      <c r="G29" s="29" t="s">
        <v>693</v>
      </c>
      <c r="H29" s="29" t="s">
        <v>694</v>
      </c>
      <c r="I29" s="29">
        <v>16.882100000000001</v>
      </c>
    </row>
    <row r="30" spans="1:9" ht="15" thickBot="1" x14ac:dyDescent="0.4">
      <c r="A30" s="25">
        <v>141367</v>
      </c>
      <c r="B30" s="26" t="s">
        <v>67</v>
      </c>
      <c r="C30" s="26" t="s">
        <v>68</v>
      </c>
      <c r="D30" s="27" t="s">
        <v>69</v>
      </c>
      <c r="E30" s="28">
        <v>45017</v>
      </c>
      <c r="F30" s="26">
        <v>0.80520000000000003</v>
      </c>
      <c r="G30" s="29" t="s">
        <v>693</v>
      </c>
      <c r="H30" s="29" t="s">
        <v>694</v>
      </c>
      <c r="I30" s="29">
        <v>16.882100000000001</v>
      </c>
    </row>
    <row r="31" spans="1:9" ht="15" thickBot="1" x14ac:dyDescent="0.4">
      <c r="A31" s="25">
        <v>141429</v>
      </c>
      <c r="B31" s="26" t="s">
        <v>70</v>
      </c>
      <c r="C31" s="26" t="s">
        <v>71</v>
      </c>
      <c r="D31" s="27" t="s">
        <v>72</v>
      </c>
      <c r="E31" s="28">
        <v>45017</v>
      </c>
      <c r="F31" s="26">
        <v>1.3855</v>
      </c>
      <c r="G31" s="29" t="s">
        <v>693</v>
      </c>
      <c r="H31" s="29" t="s">
        <v>694</v>
      </c>
      <c r="I31" s="29">
        <v>16.882100000000001</v>
      </c>
    </row>
    <row r="32" spans="1:9" ht="15" thickBot="1" x14ac:dyDescent="0.4">
      <c r="A32" s="25">
        <v>152133</v>
      </c>
      <c r="B32" s="26" t="s">
        <v>73</v>
      </c>
      <c r="C32" s="26" t="s">
        <v>74</v>
      </c>
      <c r="D32" s="27" t="s">
        <v>75</v>
      </c>
      <c r="E32" s="28">
        <v>45017</v>
      </c>
      <c r="F32" s="26">
        <v>3.0003000000000002</v>
      </c>
      <c r="G32" s="29" t="s">
        <v>693</v>
      </c>
      <c r="H32" s="29" t="s">
        <v>694</v>
      </c>
      <c r="I32" s="29">
        <v>16.8704</v>
      </c>
    </row>
    <row r="33" spans="1:9" ht="15" thickBot="1" x14ac:dyDescent="0.4">
      <c r="A33" s="25">
        <v>152378</v>
      </c>
      <c r="B33" s="26" t="s">
        <v>76</v>
      </c>
      <c r="C33" s="26" t="s">
        <v>77</v>
      </c>
      <c r="D33" s="27" t="s">
        <v>78</v>
      </c>
      <c r="E33" s="28">
        <v>45017</v>
      </c>
      <c r="F33" s="26">
        <v>0.9335</v>
      </c>
      <c r="G33" s="29" t="s">
        <v>693</v>
      </c>
      <c r="H33" s="29" t="s">
        <v>694</v>
      </c>
      <c r="I33" s="29">
        <v>16.882100000000001</v>
      </c>
    </row>
    <row r="34" spans="1:9" ht="15" thickBot="1" x14ac:dyDescent="0.4">
      <c r="A34" s="25">
        <v>1582</v>
      </c>
      <c r="B34" s="26" t="s">
        <v>79</v>
      </c>
      <c r="C34" s="26" t="s">
        <v>80</v>
      </c>
      <c r="D34" s="27" t="s">
        <v>81</v>
      </c>
      <c r="E34" s="28">
        <v>45017</v>
      </c>
      <c r="F34" s="26">
        <v>7.7019000000000002</v>
      </c>
      <c r="G34" s="29" t="s">
        <v>693</v>
      </c>
      <c r="H34" s="29" t="s">
        <v>694</v>
      </c>
      <c r="I34" s="29">
        <v>16.876899999999999</v>
      </c>
    </row>
    <row r="35" spans="1:9" ht="15" thickBot="1" x14ac:dyDescent="0.4">
      <c r="A35" s="25">
        <v>160132</v>
      </c>
      <c r="B35" s="26" t="s">
        <v>82</v>
      </c>
      <c r="C35" s="26" t="s">
        <v>83</v>
      </c>
      <c r="D35" s="27" t="s">
        <v>84</v>
      </c>
      <c r="E35" s="28">
        <v>45017</v>
      </c>
      <c r="F35" s="26">
        <v>2.3578000000000001</v>
      </c>
      <c r="G35" s="29" t="s">
        <v>693</v>
      </c>
      <c r="H35" s="29" t="s">
        <v>694</v>
      </c>
      <c r="I35" s="29">
        <v>16.882100000000001</v>
      </c>
    </row>
    <row r="36" spans="1:9" ht="15" thickBot="1" x14ac:dyDescent="0.4">
      <c r="A36" s="25">
        <v>160386</v>
      </c>
      <c r="B36" s="26" t="s">
        <v>85</v>
      </c>
      <c r="C36" s="26" t="s">
        <v>86</v>
      </c>
      <c r="D36" s="27" t="s">
        <v>87</v>
      </c>
      <c r="E36" s="28">
        <v>45017</v>
      </c>
      <c r="F36" s="26">
        <v>2.2965</v>
      </c>
      <c r="G36" s="29" t="s">
        <v>693</v>
      </c>
      <c r="H36" s="29" t="s">
        <v>694</v>
      </c>
      <c r="I36" s="29">
        <v>16.882100000000001</v>
      </c>
    </row>
    <row r="37" spans="1:9" ht="15" thickBot="1" x14ac:dyDescent="0.4">
      <c r="A37" s="25">
        <v>160386</v>
      </c>
      <c r="B37" s="26" t="s">
        <v>85</v>
      </c>
      <c r="C37" s="26" t="s">
        <v>86</v>
      </c>
      <c r="D37" s="27" t="s">
        <v>88</v>
      </c>
      <c r="E37" s="28">
        <v>45017</v>
      </c>
      <c r="F37" s="26">
        <v>2.0781999999999998</v>
      </c>
      <c r="G37" s="29" t="s">
        <v>693</v>
      </c>
      <c r="H37" s="29" t="s">
        <v>694</v>
      </c>
      <c r="I37" s="29">
        <v>16.882100000000001</v>
      </c>
    </row>
    <row r="38" spans="1:9" ht="15" thickBot="1" x14ac:dyDescent="0.4">
      <c r="A38" s="25">
        <v>160437</v>
      </c>
      <c r="B38" s="26" t="s">
        <v>89</v>
      </c>
      <c r="C38" s="26" t="s">
        <v>90</v>
      </c>
      <c r="D38" s="27" t="s">
        <v>91</v>
      </c>
      <c r="E38" s="28">
        <v>45017</v>
      </c>
      <c r="F38" s="26">
        <v>2.6200999999999999</v>
      </c>
      <c r="G38" s="29" t="s">
        <v>693</v>
      </c>
      <c r="H38" s="29" t="s">
        <v>694</v>
      </c>
      <c r="I38" s="29">
        <v>16.882100000000001</v>
      </c>
    </row>
    <row r="39" spans="1:9" ht="15" thickBot="1" x14ac:dyDescent="0.4">
      <c r="A39" s="25">
        <v>160722</v>
      </c>
      <c r="B39" s="26" t="s">
        <v>92</v>
      </c>
      <c r="C39" s="26" t="s">
        <v>93</v>
      </c>
      <c r="D39" s="27" t="s">
        <v>94</v>
      </c>
      <c r="E39" s="28">
        <v>45017</v>
      </c>
      <c r="F39" s="26">
        <v>0.77839999999999998</v>
      </c>
      <c r="G39" s="29" t="s">
        <v>693</v>
      </c>
      <c r="H39" s="29" t="s">
        <v>694</v>
      </c>
      <c r="I39" s="29">
        <v>16.882100000000001</v>
      </c>
    </row>
    <row r="40" spans="1:9" ht="15" thickBot="1" x14ac:dyDescent="0.4">
      <c r="A40" s="25">
        <v>161875</v>
      </c>
      <c r="B40" s="26" t="s">
        <v>95</v>
      </c>
      <c r="C40" s="26" t="s">
        <v>96</v>
      </c>
      <c r="D40" s="27" t="s">
        <v>97</v>
      </c>
      <c r="E40" s="28">
        <v>45017</v>
      </c>
      <c r="F40" s="26">
        <v>0.63219999999999998</v>
      </c>
      <c r="G40" s="29" t="s">
        <v>693</v>
      </c>
      <c r="H40" s="29" t="s">
        <v>694</v>
      </c>
      <c r="I40" s="29">
        <v>16.829000000000001</v>
      </c>
    </row>
    <row r="41" spans="1:9" ht="15" thickBot="1" x14ac:dyDescent="0.4">
      <c r="A41" s="25">
        <v>1672</v>
      </c>
      <c r="B41" s="26" t="s">
        <v>98</v>
      </c>
      <c r="C41" s="26" t="s">
        <v>99</v>
      </c>
      <c r="D41" s="27" t="s">
        <v>100</v>
      </c>
      <c r="E41" s="28">
        <v>45017</v>
      </c>
      <c r="F41" s="26">
        <v>1.9814000000000001</v>
      </c>
      <c r="G41" s="29" t="s">
        <v>693</v>
      </c>
      <c r="H41" s="29" t="s">
        <v>694</v>
      </c>
      <c r="I41" s="29">
        <v>16.882100000000001</v>
      </c>
    </row>
    <row r="42" spans="1:9" ht="15" thickBot="1" x14ac:dyDescent="0.4">
      <c r="A42" s="25">
        <v>1894</v>
      </c>
      <c r="B42" s="26" t="s">
        <v>101</v>
      </c>
      <c r="C42" s="26" t="s">
        <v>102</v>
      </c>
      <c r="D42" s="27" t="s">
        <v>103</v>
      </c>
      <c r="E42" s="28">
        <v>45017</v>
      </c>
      <c r="F42" s="26">
        <v>0.36720000000000003</v>
      </c>
      <c r="G42" s="29" t="s">
        <v>693</v>
      </c>
      <c r="H42" s="29" t="s">
        <v>694</v>
      </c>
      <c r="I42" s="29">
        <v>16.882100000000001</v>
      </c>
    </row>
    <row r="43" spans="1:9" ht="15" thickBot="1" x14ac:dyDescent="0.4">
      <c r="A43" s="25">
        <v>200020</v>
      </c>
      <c r="B43" s="26" t="s">
        <v>104</v>
      </c>
      <c r="C43" s="26" t="s">
        <v>105</v>
      </c>
      <c r="D43" s="27" t="s">
        <v>106</v>
      </c>
      <c r="E43" s="28">
        <v>45017</v>
      </c>
      <c r="F43" s="26">
        <v>1.49</v>
      </c>
      <c r="G43" s="29" t="s">
        <v>693</v>
      </c>
      <c r="H43" s="29" t="s">
        <v>694</v>
      </c>
      <c r="I43" s="29">
        <v>16.882100000000001</v>
      </c>
    </row>
    <row r="44" spans="1:9" ht="15" thickBot="1" x14ac:dyDescent="0.4">
      <c r="A44" s="25">
        <v>200020</v>
      </c>
      <c r="B44" s="26" t="s">
        <v>107</v>
      </c>
      <c r="C44" s="26" t="s">
        <v>105</v>
      </c>
      <c r="D44" s="27" t="s">
        <v>108</v>
      </c>
      <c r="E44" s="28">
        <v>45017</v>
      </c>
      <c r="F44" s="26">
        <v>1.8191999999999999</v>
      </c>
      <c r="G44" s="29" t="s">
        <v>693</v>
      </c>
      <c r="H44" s="29" t="s">
        <v>694</v>
      </c>
      <c r="I44" s="29">
        <v>16.882100000000001</v>
      </c>
    </row>
    <row r="45" spans="1:9" ht="15" thickBot="1" x14ac:dyDescent="0.4">
      <c r="A45" s="25">
        <v>200168</v>
      </c>
      <c r="B45" s="26" t="s">
        <v>109</v>
      </c>
      <c r="C45" s="26" t="s">
        <v>110</v>
      </c>
      <c r="D45" s="27" t="s">
        <v>111</v>
      </c>
      <c r="E45" s="28">
        <v>45017</v>
      </c>
      <c r="F45" s="26">
        <v>3.7747000000000002</v>
      </c>
      <c r="G45" s="29" t="s">
        <v>693</v>
      </c>
      <c r="H45" s="29" t="s">
        <v>694</v>
      </c>
      <c r="I45" s="29">
        <v>16.874700000000001</v>
      </c>
    </row>
    <row r="46" spans="1:9" ht="15" thickBot="1" x14ac:dyDescent="0.4">
      <c r="A46" s="25">
        <v>2158</v>
      </c>
      <c r="B46" s="26" t="s">
        <v>112</v>
      </c>
      <c r="C46" s="26" t="s">
        <v>113</v>
      </c>
      <c r="D46" s="27" t="s">
        <v>114</v>
      </c>
      <c r="E46" s="28">
        <v>45017</v>
      </c>
      <c r="F46" s="26">
        <v>0.78790000000000004</v>
      </c>
      <c r="G46" s="29" t="s">
        <v>693</v>
      </c>
      <c r="H46" s="29" t="s">
        <v>694</v>
      </c>
      <c r="I46" s="29">
        <v>16.874300000000002</v>
      </c>
    </row>
    <row r="47" spans="1:9" ht="15" thickBot="1" x14ac:dyDescent="0.4">
      <c r="A47" s="25">
        <v>2167</v>
      </c>
      <c r="B47" s="26" t="s">
        <v>115</v>
      </c>
      <c r="C47" s="26" t="s">
        <v>116</v>
      </c>
      <c r="D47" s="27" t="s">
        <v>117</v>
      </c>
      <c r="E47" s="28">
        <v>45017</v>
      </c>
      <c r="F47" s="26">
        <v>0.36720000000000003</v>
      </c>
      <c r="G47" s="29" t="s">
        <v>693</v>
      </c>
      <c r="H47" s="29" t="s">
        <v>694</v>
      </c>
      <c r="I47" s="29">
        <v>16.882100000000001</v>
      </c>
    </row>
    <row r="48" spans="1:9" ht="15" thickBot="1" x14ac:dyDescent="0.4">
      <c r="A48" s="25">
        <v>2177</v>
      </c>
      <c r="B48" s="26" t="s">
        <v>118</v>
      </c>
      <c r="C48" s="26" t="s">
        <v>119</v>
      </c>
      <c r="D48" s="27" t="s">
        <v>120</v>
      </c>
      <c r="E48" s="28">
        <v>45017</v>
      </c>
      <c r="F48" s="26">
        <v>0.80610000000000004</v>
      </c>
      <c r="G48" s="29" t="s">
        <v>693</v>
      </c>
      <c r="H48" s="29" t="s">
        <v>694</v>
      </c>
      <c r="I48" s="29">
        <v>16.882100000000001</v>
      </c>
    </row>
    <row r="49" spans="1:9" ht="15" thickBot="1" x14ac:dyDescent="0.4">
      <c r="A49" s="25">
        <v>2180</v>
      </c>
      <c r="B49" s="26" t="s">
        <v>121</v>
      </c>
      <c r="C49" s="26" t="s">
        <v>122</v>
      </c>
      <c r="D49" s="27" t="s">
        <v>123</v>
      </c>
      <c r="E49" s="28">
        <v>45017</v>
      </c>
      <c r="F49" s="26">
        <v>0.39040000000000002</v>
      </c>
      <c r="G49" s="29" t="s">
        <v>693</v>
      </c>
      <c r="H49" s="29" t="s">
        <v>694</v>
      </c>
      <c r="I49" s="29">
        <v>16.882100000000001</v>
      </c>
    </row>
    <row r="50" spans="1:9" ht="15" thickBot="1" x14ac:dyDescent="0.4">
      <c r="A50" s="25">
        <v>2186</v>
      </c>
      <c r="B50" s="26" t="s">
        <v>124</v>
      </c>
      <c r="C50" s="26" t="s">
        <v>125</v>
      </c>
      <c r="D50" s="27" t="s">
        <v>126</v>
      </c>
      <c r="E50" s="28">
        <v>45017</v>
      </c>
      <c r="F50" s="26">
        <v>1.7319</v>
      </c>
      <c r="G50" s="29" t="s">
        <v>693</v>
      </c>
      <c r="H50" s="29" t="s">
        <v>694</v>
      </c>
      <c r="I50" s="29">
        <v>16.882100000000001</v>
      </c>
    </row>
    <row r="51" spans="1:9" ht="15" thickBot="1" x14ac:dyDescent="0.4">
      <c r="A51" s="25">
        <v>2204</v>
      </c>
      <c r="B51" s="26" t="s">
        <v>127</v>
      </c>
      <c r="C51" s="26" t="s">
        <v>128</v>
      </c>
      <c r="D51" s="27" t="s">
        <v>129</v>
      </c>
      <c r="E51" s="28">
        <v>45017</v>
      </c>
      <c r="F51" s="26">
        <v>0.36720000000000003</v>
      </c>
      <c r="G51" s="29" t="s">
        <v>693</v>
      </c>
      <c r="H51" s="29" t="s">
        <v>694</v>
      </c>
      <c r="I51" s="29">
        <v>16.882100000000001</v>
      </c>
    </row>
    <row r="52" spans="1:9" ht="15" thickBot="1" x14ac:dyDescent="0.4">
      <c r="A52" s="25">
        <v>2283</v>
      </c>
      <c r="B52" s="26" t="s">
        <v>130</v>
      </c>
      <c r="C52" s="26" t="s">
        <v>131</v>
      </c>
      <c r="D52" s="27" t="s">
        <v>132</v>
      </c>
      <c r="E52" s="28">
        <v>45017</v>
      </c>
      <c r="F52" s="26">
        <v>0.6552</v>
      </c>
      <c r="G52" s="29" t="s">
        <v>693</v>
      </c>
      <c r="H52" s="29" t="s">
        <v>694</v>
      </c>
      <c r="I52" s="29">
        <v>16.8781</v>
      </c>
    </row>
    <row r="53" spans="1:9" ht="15" thickBot="1" x14ac:dyDescent="0.4">
      <c r="A53" s="25">
        <v>229</v>
      </c>
      <c r="B53" s="26" t="s">
        <v>133</v>
      </c>
      <c r="C53" s="26" t="s">
        <v>134</v>
      </c>
      <c r="D53" s="27" t="s">
        <v>135</v>
      </c>
      <c r="E53" s="28">
        <v>45017</v>
      </c>
      <c r="F53" s="26">
        <v>0.36720000000000003</v>
      </c>
      <c r="G53" s="29" t="s">
        <v>693</v>
      </c>
      <c r="H53" s="29" t="s">
        <v>694</v>
      </c>
      <c r="I53" s="29">
        <v>16.882100000000001</v>
      </c>
    </row>
    <row r="54" spans="1:9" ht="15" thickBot="1" x14ac:dyDescent="0.4">
      <c r="A54" s="25">
        <v>2301</v>
      </c>
      <c r="B54" s="26" t="s">
        <v>136</v>
      </c>
      <c r="C54" s="26" t="s">
        <v>137</v>
      </c>
      <c r="D54" s="27" t="s">
        <v>138</v>
      </c>
      <c r="E54" s="28">
        <v>45017</v>
      </c>
      <c r="F54" s="26">
        <v>10.205299999999999</v>
      </c>
      <c r="G54" s="29" t="s">
        <v>693</v>
      </c>
      <c r="H54" s="29" t="s">
        <v>694</v>
      </c>
      <c r="I54" s="29">
        <v>16.853999999999999</v>
      </c>
    </row>
    <row r="55" spans="1:9" ht="15" thickBot="1" x14ac:dyDescent="0.4">
      <c r="A55" s="25">
        <v>2449</v>
      </c>
      <c r="B55" s="26" t="s">
        <v>139</v>
      </c>
      <c r="C55" s="26" t="s">
        <v>140</v>
      </c>
      <c r="D55" s="27" t="s">
        <v>141</v>
      </c>
      <c r="E55" s="28">
        <v>45017</v>
      </c>
      <c r="F55" s="26">
        <v>18.263300000000001</v>
      </c>
      <c r="G55" s="29" t="s">
        <v>693</v>
      </c>
      <c r="H55" s="29" t="s">
        <v>694</v>
      </c>
      <c r="I55" s="29">
        <v>16.880700000000001</v>
      </c>
    </row>
    <row r="56" spans="1:9" ht="15" thickBot="1" x14ac:dyDescent="0.4">
      <c r="A56" s="25">
        <v>2466</v>
      </c>
      <c r="B56" s="26" t="s">
        <v>142</v>
      </c>
      <c r="C56" s="26" t="s">
        <v>143</v>
      </c>
      <c r="D56" s="27" t="s">
        <v>144</v>
      </c>
      <c r="E56" s="28">
        <v>45017</v>
      </c>
      <c r="F56" s="26">
        <v>1.4225000000000001</v>
      </c>
      <c r="G56" s="29" t="s">
        <v>693</v>
      </c>
      <c r="H56" s="29" t="s">
        <v>694</v>
      </c>
      <c r="I56" s="29">
        <v>16.887899999999998</v>
      </c>
    </row>
    <row r="57" spans="1:9" ht="15" thickBot="1" x14ac:dyDescent="0.4">
      <c r="A57" s="25">
        <v>2467</v>
      </c>
      <c r="B57" s="26" t="s">
        <v>145</v>
      </c>
      <c r="C57" s="26" t="s">
        <v>146</v>
      </c>
      <c r="D57" s="27" t="s">
        <v>147</v>
      </c>
      <c r="E57" s="28">
        <v>45017</v>
      </c>
      <c r="F57" s="26">
        <v>1.4661</v>
      </c>
      <c r="G57" s="29" t="s">
        <v>693</v>
      </c>
      <c r="H57" s="29" t="s">
        <v>694</v>
      </c>
      <c r="I57" s="29">
        <v>16.887899999999998</v>
      </c>
    </row>
    <row r="58" spans="1:9" ht="15" thickBot="1" x14ac:dyDescent="0.4">
      <c r="A58" s="25">
        <v>2497</v>
      </c>
      <c r="B58" s="26" t="s">
        <v>148</v>
      </c>
      <c r="C58" s="26" t="s">
        <v>149</v>
      </c>
      <c r="D58" s="27" t="s">
        <v>150</v>
      </c>
      <c r="E58" s="28">
        <v>45017</v>
      </c>
      <c r="F58" s="26">
        <v>2.8412999999999999</v>
      </c>
      <c r="G58" s="29" t="s">
        <v>693</v>
      </c>
      <c r="H58" s="29" t="s">
        <v>694</v>
      </c>
      <c r="I58" s="29">
        <v>16.871700000000001</v>
      </c>
    </row>
    <row r="59" spans="1:9" ht="15" thickBot="1" x14ac:dyDescent="0.4">
      <c r="A59" s="25">
        <v>2543</v>
      </c>
      <c r="B59" s="26" t="s">
        <v>151</v>
      </c>
      <c r="C59" s="26" t="s">
        <v>152</v>
      </c>
      <c r="D59" s="27" t="s">
        <v>153</v>
      </c>
      <c r="E59" s="28">
        <v>45017</v>
      </c>
      <c r="F59" s="26">
        <v>4.0789999999999997</v>
      </c>
      <c r="G59" s="29" t="s">
        <v>693</v>
      </c>
      <c r="H59" s="29" t="s">
        <v>694</v>
      </c>
      <c r="I59" s="29">
        <v>16.869499999999999</v>
      </c>
    </row>
    <row r="60" spans="1:9" ht="15" thickBot="1" x14ac:dyDescent="0.4">
      <c r="A60" s="25">
        <v>2593</v>
      </c>
      <c r="B60" s="26" t="s">
        <v>154</v>
      </c>
      <c r="C60" s="26" t="s">
        <v>155</v>
      </c>
      <c r="D60" s="27" t="s">
        <v>156</v>
      </c>
      <c r="E60" s="28">
        <v>45017</v>
      </c>
      <c r="F60" s="26">
        <v>2.6835</v>
      </c>
      <c r="G60" s="29" t="s">
        <v>693</v>
      </c>
      <c r="H60" s="29" t="s">
        <v>694</v>
      </c>
      <c r="I60" s="29">
        <v>16.887899999999998</v>
      </c>
    </row>
    <row r="61" spans="1:9" ht="15" thickBot="1" x14ac:dyDescent="0.4">
      <c r="A61" s="25">
        <v>2604</v>
      </c>
      <c r="B61" s="26" t="s">
        <v>157</v>
      </c>
      <c r="C61" s="26" t="s">
        <v>158</v>
      </c>
      <c r="D61" s="27" t="s">
        <v>159</v>
      </c>
      <c r="E61" s="28">
        <v>45017</v>
      </c>
      <c r="F61" s="26">
        <v>3.0484</v>
      </c>
      <c r="G61" s="29" t="s">
        <v>693</v>
      </c>
      <c r="H61" s="29" t="s">
        <v>694</v>
      </c>
      <c r="I61" s="29">
        <v>16.887899999999998</v>
      </c>
    </row>
    <row r="62" spans="1:9" ht="15" thickBot="1" x14ac:dyDescent="0.4">
      <c r="A62" s="25">
        <v>2681</v>
      </c>
      <c r="B62" s="26" t="s">
        <v>160</v>
      </c>
      <c r="C62" s="26" t="s">
        <v>161</v>
      </c>
      <c r="D62" s="27" t="s">
        <v>162</v>
      </c>
      <c r="E62" s="28">
        <v>45017</v>
      </c>
      <c r="F62" s="26">
        <v>0.38140000000000002</v>
      </c>
      <c r="G62" s="29" t="s">
        <v>693</v>
      </c>
      <c r="H62" s="29" t="s">
        <v>694</v>
      </c>
      <c r="I62" s="29">
        <v>16.882100000000001</v>
      </c>
    </row>
    <row r="63" spans="1:9" ht="15" thickBot="1" x14ac:dyDescent="0.4">
      <c r="A63" s="25">
        <v>2729</v>
      </c>
      <c r="B63" s="26" t="s">
        <v>163</v>
      </c>
      <c r="C63" s="26" t="s">
        <v>164</v>
      </c>
      <c r="D63" s="27" t="s">
        <v>165</v>
      </c>
      <c r="E63" s="28">
        <v>45017</v>
      </c>
      <c r="F63" s="26">
        <v>2.8405999999999998</v>
      </c>
      <c r="G63" s="29" t="s">
        <v>693</v>
      </c>
      <c r="H63" s="29" t="s">
        <v>694</v>
      </c>
      <c r="I63" s="29">
        <v>16.868500000000001</v>
      </c>
    </row>
    <row r="64" spans="1:9" ht="15" thickBot="1" x14ac:dyDescent="0.4">
      <c r="A64" s="25">
        <v>2874</v>
      </c>
      <c r="B64" s="26" t="s">
        <v>166</v>
      </c>
      <c r="C64" s="26" t="s">
        <v>167</v>
      </c>
      <c r="D64" s="27" t="s">
        <v>168</v>
      </c>
      <c r="E64" s="28">
        <v>45017</v>
      </c>
      <c r="F64" s="26">
        <v>3.7461000000000002</v>
      </c>
      <c r="G64" s="29" t="s">
        <v>693</v>
      </c>
      <c r="H64" s="29" t="s">
        <v>694</v>
      </c>
      <c r="I64" s="29">
        <v>16.869499999999999</v>
      </c>
    </row>
    <row r="65" spans="1:9" ht="15" thickBot="1" x14ac:dyDescent="0.4">
      <c r="A65" s="25">
        <v>2880</v>
      </c>
      <c r="B65" s="26" t="s">
        <v>169</v>
      </c>
      <c r="C65" s="26" t="s">
        <v>170</v>
      </c>
      <c r="D65" s="27" t="s">
        <v>171</v>
      </c>
      <c r="E65" s="28">
        <v>45017</v>
      </c>
      <c r="F65" s="26">
        <v>0.98619999999999997</v>
      </c>
      <c r="G65" s="29" t="s">
        <v>693</v>
      </c>
      <c r="H65" s="29" t="s">
        <v>694</v>
      </c>
      <c r="I65" s="29">
        <v>16.8719</v>
      </c>
    </row>
    <row r="66" spans="1:9" ht="15" thickBot="1" x14ac:dyDescent="0.4">
      <c r="A66" s="25">
        <v>2989</v>
      </c>
      <c r="B66" s="26" t="s">
        <v>172</v>
      </c>
      <c r="C66" s="26" t="s">
        <v>173</v>
      </c>
      <c r="D66" s="27" t="s">
        <v>174</v>
      </c>
      <c r="E66" s="28">
        <v>45017</v>
      </c>
      <c r="F66" s="26">
        <v>3.5604</v>
      </c>
      <c r="G66" s="29" t="s">
        <v>693</v>
      </c>
      <c r="H66" s="29" t="s">
        <v>694</v>
      </c>
      <c r="I66" s="29">
        <v>16.867799999999999</v>
      </c>
    </row>
    <row r="67" spans="1:9" ht="15" thickBot="1" x14ac:dyDescent="0.4">
      <c r="A67" s="25">
        <v>3</v>
      </c>
      <c r="B67" s="26" t="s">
        <v>175</v>
      </c>
      <c r="C67" s="26" t="s">
        <v>176</v>
      </c>
      <c r="D67" s="27" t="s">
        <v>177</v>
      </c>
      <c r="E67" s="28">
        <v>45017</v>
      </c>
      <c r="F67" s="26">
        <v>0.96989999999999998</v>
      </c>
      <c r="G67" s="29" t="s">
        <v>693</v>
      </c>
      <c r="H67" s="29" t="s">
        <v>694</v>
      </c>
      <c r="I67" s="29">
        <v>16.882100000000001</v>
      </c>
    </row>
    <row r="68" spans="1:9" ht="15" thickBot="1" x14ac:dyDescent="0.4">
      <c r="A68" s="25">
        <v>3</v>
      </c>
      <c r="B68" s="26" t="s">
        <v>175</v>
      </c>
      <c r="C68" s="26" t="s">
        <v>176</v>
      </c>
      <c r="D68" s="27" t="s">
        <v>178</v>
      </c>
      <c r="E68" s="28">
        <v>45017</v>
      </c>
      <c r="F68" s="26">
        <v>1.7089000000000001</v>
      </c>
      <c r="G68" s="29" t="s">
        <v>693</v>
      </c>
      <c r="H68" s="29" t="s">
        <v>694</v>
      </c>
      <c r="I68" s="29">
        <v>16.882100000000001</v>
      </c>
    </row>
    <row r="69" spans="1:9" ht="15" thickBot="1" x14ac:dyDescent="0.4">
      <c r="A69" s="25" t="s">
        <v>179</v>
      </c>
      <c r="B69" s="26" t="s">
        <v>180</v>
      </c>
      <c r="C69" s="26" t="s">
        <v>181</v>
      </c>
      <c r="D69" s="27" t="s">
        <v>182</v>
      </c>
      <c r="E69" s="28">
        <v>45017</v>
      </c>
      <c r="F69" s="26">
        <v>0.43359999999999999</v>
      </c>
      <c r="G69" s="29" t="s">
        <v>693</v>
      </c>
      <c r="H69" s="29" t="s">
        <v>694</v>
      </c>
      <c r="I69" s="29">
        <v>16.882100000000001</v>
      </c>
    </row>
    <row r="70" spans="1:9" ht="15" thickBot="1" x14ac:dyDescent="0.4">
      <c r="A70" s="25">
        <v>3007</v>
      </c>
      <c r="B70" s="26" t="s">
        <v>183</v>
      </c>
      <c r="C70" s="26" t="s">
        <v>184</v>
      </c>
      <c r="D70" s="27" t="s">
        <v>185</v>
      </c>
      <c r="E70" s="28">
        <v>45017</v>
      </c>
      <c r="F70" s="26">
        <v>0.83450000000000002</v>
      </c>
      <c r="G70" s="29" t="s">
        <v>693</v>
      </c>
      <c r="H70" s="29" t="s">
        <v>694</v>
      </c>
      <c r="I70" s="29">
        <v>16.882100000000001</v>
      </c>
    </row>
    <row r="71" spans="1:9" ht="15" thickBot="1" x14ac:dyDescent="0.4">
      <c r="A71" s="25">
        <v>3009</v>
      </c>
      <c r="B71" s="26" t="s">
        <v>186</v>
      </c>
      <c r="C71" s="26" t="s">
        <v>187</v>
      </c>
      <c r="D71" s="27" t="s">
        <v>188</v>
      </c>
      <c r="E71" s="28">
        <v>45017</v>
      </c>
      <c r="F71" s="26">
        <v>1.2528999999999999</v>
      </c>
      <c r="G71" s="29" t="s">
        <v>693</v>
      </c>
      <c r="H71" s="29" t="s">
        <v>694</v>
      </c>
      <c r="I71" s="29">
        <v>16.882100000000001</v>
      </c>
    </row>
    <row r="72" spans="1:9" ht="15" thickBot="1" x14ac:dyDescent="0.4">
      <c r="A72" s="25">
        <v>3010</v>
      </c>
      <c r="B72" s="26" t="s">
        <v>189</v>
      </c>
      <c r="C72" s="26" t="s">
        <v>187</v>
      </c>
      <c r="D72" s="27" t="s">
        <v>190</v>
      </c>
      <c r="E72" s="28">
        <v>45017</v>
      </c>
      <c r="F72" s="26">
        <v>1.0386</v>
      </c>
      <c r="G72" s="29" t="s">
        <v>693</v>
      </c>
      <c r="H72" s="29" t="s">
        <v>694</v>
      </c>
      <c r="I72" s="29">
        <v>16.882100000000001</v>
      </c>
    </row>
    <row r="73" spans="1:9" ht="15" thickBot="1" x14ac:dyDescent="0.4">
      <c r="A73" s="25">
        <v>301010</v>
      </c>
      <c r="B73" s="26" t="s">
        <v>191</v>
      </c>
      <c r="C73" s="26" t="s">
        <v>192</v>
      </c>
      <c r="D73" s="27" t="s">
        <v>193</v>
      </c>
      <c r="E73" s="28">
        <v>45017</v>
      </c>
      <c r="F73" s="26">
        <v>9.3582000000000001</v>
      </c>
      <c r="G73" s="29" t="s">
        <v>693</v>
      </c>
      <c r="H73" s="29" t="s">
        <v>694</v>
      </c>
      <c r="I73" s="29">
        <v>16.8687</v>
      </c>
    </row>
    <row r="74" spans="1:9" ht="15" thickBot="1" x14ac:dyDescent="0.4">
      <c r="A74" s="25">
        <v>301011</v>
      </c>
      <c r="B74" s="26" t="s">
        <v>194</v>
      </c>
      <c r="C74" s="26" t="s">
        <v>195</v>
      </c>
      <c r="D74" s="27" t="s">
        <v>196</v>
      </c>
      <c r="E74" s="28">
        <v>45017</v>
      </c>
      <c r="F74" s="26">
        <v>0.55630000000000002</v>
      </c>
      <c r="G74" s="29" t="s">
        <v>693</v>
      </c>
      <c r="H74" s="29" t="s">
        <v>694</v>
      </c>
      <c r="I74" s="29">
        <v>16.882100000000001</v>
      </c>
    </row>
    <row r="75" spans="1:9" ht="15" thickBot="1" x14ac:dyDescent="0.4">
      <c r="A75" s="25">
        <v>301016</v>
      </c>
      <c r="B75" s="26" t="s">
        <v>197</v>
      </c>
      <c r="C75" s="26" t="s">
        <v>198</v>
      </c>
      <c r="D75" s="27" t="s">
        <v>199</v>
      </c>
      <c r="E75" s="28">
        <v>45017</v>
      </c>
      <c r="F75" s="26">
        <v>8.5584000000000007</v>
      </c>
      <c r="G75" s="29" t="s">
        <v>693</v>
      </c>
      <c r="H75" s="29" t="s">
        <v>694</v>
      </c>
      <c r="I75" s="29">
        <v>16.846599999999999</v>
      </c>
    </row>
    <row r="76" spans="1:9" ht="15" thickBot="1" x14ac:dyDescent="0.4">
      <c r="A76" s="25">
        <v>301020</v>
      </c>
      <c r="B76" s="26" t="s">
        <v>200</v>
      </c>
      <c r="C76" s="26" t="s">
        <v>201</v>
      </c>
      <c r="D76" s="27" t="s">
        <v>202</v>
      </c>
      <c r="E76" s="28">
        <v>45017</v>
      </c>
      <c r="F76" s="26">
        <v>7.6768999999999998</v>
      </c>
      <c r="G76" s="29" t="s">
        <v>693</v>
      </c>
      <c r="H76" s="29" t="s">
        <v>694</v>
      </c>
      <c r="I76" s="29">
        <v>16.878299999999999</v>
      </c>
    </row>
    <row r="77" spans="1:9" ht="15" thickBot="1" x14ac:dyDescent="0.4">
      <c r="A77" s="25">
        <v>301033</v>
      </c>
      <c r="B77" s="26" t="s">
        <v>203</v>
      </c>
      <c r="C77" s="26" t="s">
        <v>204</v>
      </c>
      <c r="D77" s="27" t="s">
        <v>205</v>
      </c>
      <c r="E77" s="28">
        <v>45017</v>
      </c>
      <c r="F77" s="26">
        <v>1.7476</v>
      </c>
      <c r="G77" s="29" t="s">
        <v>693</v>
      </c>
      <c r="H77" s="29" t="s">
        <v>694</v>
      </c>
      <c r="I77" s="29">
        <v>16.879100000000001</v>
      </c>
    </row>
    <row r="78" spans="1:9" ht="15" thickBot="1" x14ac:dyDescent="0.4">
      <c r="A78" s="25">
        <v>301033</v>
      </c>
      <c r="B78" s="26" t="s">
        <v>206</v>
      </c>
      <c r="C78" s="26" t="s">
        <v>207</v>
      </c>
      <c r="D78" s="27" t="s">
        <v>208</v>
      </c>
      <c r="E78" s="28">
        <v>45017</v>
      </c>
      <c r="F78" s="26">
        <v>1.5642</v>
      </c>
      <c r="G78" s="29" t="s">
        <v>693</v>
      </c>
      <c r="H78" s="29" t="s">
        <v>694</v>
      </c>
      <c r="I78" s="29">
        <v>16.879100000000001</v>
      </c>
    </row>
    <row r="79" spans="1:9" ht="15" thickBot="1" x14ac:dyDescent="0.4">
      <c r="A79" s="25">
        <v>301035</v>
      </c>
      <c r="B79" s="26" t="s">
        <v>209</v>
      </c>
      <c r="C79" s="26" t="s">
        <v>210</v>
      </c>
      <c r="D79" s="27" t="s">
        <v>211</v>
      </c>
      <c r="E79" s="28">
        <v>45017</v>
      </c>
      <c r="F79" s="26">
        <v>12.3565</v>
      </c>
      <c r="G79" s="29" t="s">
        <v>693</v>
      </c>
      <c r="H79" s="29" t="s">
        <v>694</v>
      </c>
      <c r="I79" s="29">
        <v>16.848800000000001</v>
      </c>
    </row>
    <row r="80" spans="1:9" ht="15" thickBot="1" x14ac:dyDescent="0.4">
      <c r="A80" s="25">
        <v>301036</v>
      </c>
      <c r="B80" s="26" t="s">
        <v>212</v>
      </c>
      <c r="C80" s="26" t="s">
        <v>213</v>
      </c>
      <c r="D80" s="27" t="s">
        <v>214</v>
      </c>
      <c r="E80" s="28">
        <v>45017</v>
      </c>
      <c r="F80" s="26">
        <v>7.0206999999999997</v>
      </c>
      <c r="G80" s="29" t="s">
        <v>693</v>
      </c>
      <c r="H80" s="29" t="s">
        <v>694</v>
      </c>
      <c r="I80" s="29">
        <v>16.8645</v>
      </c>
    </row>
    <row r="81" spans="1:9" ht="15" thickBot="1" x14ac:dyDescent="0.4">
      <c r="A81" s="25">
        <v>301037</v>
      </c>
      <c r="B81" s="26" t="s">
        <v>215</v>
      </c>
      <c r="C81" s="26" t="s">
        <v>216</v>
      </c>
      <c r="D81" s="27" t="s">
        <v>217</v>
      </c>
      <c r="E81" s="28">
        <v>45017</v>
      </c>
      <c r="F81" s="26">
        <v>9.7916000000000007</v>
      </c>
      <c r="G81" s="29" t="s">
        <v>693</v>
      </c>
      <c r="H81" s="29" t="s">
        <v>694</v>
      </c>
      <c r="I81" s="29">
        <v>16.875800000000002</v>
      </c>
    </row>
    <row r="82" spans="1:9" ht="15" thickBot="1" x14ac:dyDescent="0.4">
      <c r="A82" s="25">
        <v>3011</v>
      </c>
      <c r="B82" s="26" t="s">
        <v>218</v>
      </c>
      <c r="C82" s="26" t="s">
        <v>187</v>
      </c>
      <c r="D82" s="27" t="s">
        <v>219</v>
      </c>
      <c r="E82" s="28">
        <v>45017</v>
      </c>
      <c r="F82" s="26">
        <v>0.39169999999999999</v>
      </c>
      <c r="G82" s="29" t="s">
        <v>693</v>
      </c>
      <c r="H82" s="29" t="s">
        <v>694</v>
      </c>
      <c r="I82" s="29">
        <v>16.882100000000001</v>
      </c>
    </row>
    <row r="83" spans="1:9" ht="15" thickBot="1" x14ac:dyDescent="0.4">
      <c r="A83" s="25">
        <v>3057</v>
      </c>
      <c r="B83" s="26" t="s">
        <v>220</v>
      </c>
      <c r="C83" s="26" t="s">
        <v>221</v>
      </c>
      <c r="D83" s="27" t="s">
        <v>222</v>
      </c>
      <c r="E83" s="28">
        <v>45017</v>
      </c>
      <c r="F83" s="26">
        <v>31.050799999999999</v>
      </c>
      <c r="G83" s="29" t="s">
        <v>693</v>
      </c>
      <c r="H83" s="29" t="s">
        <v>694</v>
      </c>
      <c r="I83" s="29">
        <v>16.8736</v>
      </c>
    </row>
    <row r="84" spans="1:9" ht="15" thickBot="1" x14ac:dyDescent="0.4">
      <c r="A84" s="25">
        <v>3093</v>
      </c>
      <c r="B84" s="26" t="s">
        <v>223</v>
      </c>
      <c r="C84" s="26" t="s">
        <v>224</v>
      </c>
      <c r="D84" s="27" t="s">
        <v>225</v>
      </c>
      <c r="E84" s="28">
        <v>45017</v>
      </c>
      <c r="F84" s="26">
        <v>7.2374000000000001</v>
      </c>
      <c r="G84" s="29" t="s">
        <v>693</v>
      </c>
      <c r="H84" s="29" t="s">
        <v>694</v>
      </c>
      <c r="I84" s="29">
        <v>16.869499999999999</v>
      </c>
    </row>
    <row r="85" spans="1:9" ht="15" thickBot="1" x14ac:dyDescent="0.4">
      <c r="A85" s="25">
        <v>3095</v>
      </c>
      <c r="B85" s="26" t="s">
        <v>226</v>
      </c>
      <c r="C85" s="26" t="s">
        <v>227</v>
      </c>
      <c r="D85" s="27" t="s">
        <v>228</v>
      </c>
      <c r="E85" s="28">
        <v>45017</v>
      </c>
      <c r="F85" s="26">
        <v>11.612500000000001</v>
      </c>
      <c r="G85" s="29" t="s">
        <v>693</v>
      </c>
      <c r="H85" s="29" t="s">
        <v>694</v>
      </c>
      <c r="I85" s="29">
        <v>16.868400000000001</v>
      </c>
    </row>
    <row r="86" spans="1:9" ht="15" thickBot="1" x14ac:dyDescent="0.4">
      <c r="A86" s="25">
        <v>310012</v>
      </c>
      <c r="B86" s="26" t="s">
        <v>229</v>
      </c>
      <c r="C86" s="26" t="s">
        <v>230</v>
      </c>
      <c r="D86" s="27" t="s">
        <v>231</v>
      </c>
      <c r="E86" s="28">
        <v>45017</v>
      </c>
      <c r="F86" s="26">
        <v>0.60499999999999998</v>
      </c>
      <c r="G86" s="29" t="s">
        <v>693</v>
      </c>
      <c r="H86" s="29" t="s">
        <v>694</v>
      </c>
      <c r="I86" s="29">
        <v>16.882100000000001</v>
      </c>
    </row>
    <row r="87" spans="1:9" ht="15" thickBot="1" x14ac:dyDescent="0.4">
      <c r="A87" s="25">
        <v>310025</v>
      </c>
      <c r="B87" s="26" t="s">
        <v>232</v>
      </c>
      <c r="C87" s="26" t="s">
        <v>233</v>
      </c>
      <c r="D87" s="27" t="s">
        <v>234</v>
      </c>
      <c r="E87" s="28">
        <v>45017</v>
      </c>
      <c r="F87" s="26">
        <v>0.90669999999999995</v>
      </c>
      <c r="G87" s="29" t="s">
        <v>693</v>
      </c>
      <c r="H87" s="29" t="s">
        <v>694</v>
      </c>
      <c r="I87" s="29">
        <v>16.887899999999998</v>
      </c>
    </row>
    <row r="88" spans="1:9" ht="15" thickBot="1" x14ac:dyDescent="0.4">
      <c r="A88" s="25">
        <v>310026</v>
      </c>
      <c r="B88" s="26" t="s">
        <v>235</v>
      </c>
      <c r="C88" s="26" t="s">
        <v>233</v>
      </c>
      <c r="D88" s="27" t="s">
        <v>236</v>
      </c>
      <c r="E88" s="28">
        <v>45017</v>
      </c>
      <c r="F88" s="26">
        <v>1.2358</v>
      </c>
      <c r="G88" s="29" t="s">
        <v>693</v>
      </c>
      <c r="H88" s="29" t="s">
        <v>694</v>
      </c>
      <c r="I88" s="29">
        <v>16.887899999999998</v>
      </c>
    </row>
    <row r="89" spans="1:9" ht="15" thickBot="1" x14ac:dyDescent="0.4">
      <c r="A89" s="25">
        <v>310027</v>
      </c>
      <c r="B89" s="26" t="s">
        <v>237</v>
      </c>
      <c r="C89" s="26" t="s">
        <v>238</v>
      </c>
      <c r="D89" s="27" t="s">
        <v>239</v>
      </c>
      <c r="E89" s="28">
        <v>45017</v>
      </c>
      <c r="F89" s="26">
        <v>1.4921</v>
      </c>
      <c r="G89" s="29" t="s">
        <v>693</v>
      </c>
      <c r="H89" s="29" t="s">
        <v>694</v>
      </c>
      <c r="I89" s="29">
        <v>16.887899999999998</v>
      </c>
    </row>
    <row r="90" spans="1:9" ht="15" thickBot="1" x14ac:dyDescent="0.4">
      <c r="A90" s="25">
        <v>310047</v>
      </c>
      <c r="B90" s="26" t="s">
        <v>240</v>
      </c>
      <c r="C90" s="26" t="s">
        <v>241</v>
      </c>
      <c r="D90" s="27" t="s">
        <v>242</v>
      </c>
      <c r="E90" s="28">
        <v>45017</v>
      </c>
      <c r="F90" s="26">
        <v>0.90159999999999996</v>
      </c>
      <c r="G90" s="29" t="s">
        <v>693</v>
      </c>
      <c r="H90" s="29" t="s">
        <v>694</v>
      </c>
      <c r="I90" s="29">
        <v>16.882100000000001</v>
      </c>
    </row>
    <row r="91" spans="1:9" ht="15" thickBot="1" x14ac:dyDescent="0.4">
      <c r="A91" s="25">
        <v>310047</v>
      </c>
      <c r="B91" s="26" t="s">
        <v>243</v>
      </c>
      <c r="C91" s="26" t="s">
        <v>241</v>
      </c>
      <c r="D91" s="27" t="s">
        <v>244</v>
      </c>
      <c r="E91" s="28">
        <v>45017</v>
      </c>
      <c r="F91" s="26">
        <v>0.55510000000000004</v>
      </c>
      <c r="G91" s="29" t="s">
        <v>693</v>
      </c>
      <c r="H91" s="29" t="s">
        <v>694</v>
      </c>
      <c r="I91" s="29">
        <v>16.882100000000001</v>
      </c>
    </row>
    <row r="92" spans="1:9" ht="15" thickBot="1" x14ac:dyDescent="0.4">
      <c r="A92" s="25">
        <v>310047</v>
      </c>
      <c r="B92" s="26" t="s">
        <v>245</v>
      </c>
      <c r="C92" s="26" t="s">
        <v>241</v>
      </c>
      <c r="D92" s="27" t="s">
        <v>246</v>
      </c>
      <c r="E92" s="28">
        <v>45017</v>
      </c>
      <c r="F92" s="26">
        <v>0.4778</v>
      </c>
      <c r="G92" s="29" t="s">
        <v>693</v>
      </c>
      <c r="H92" s="29" t="s">
        <v>694</v>
      </c>
      <c r="I92" s="29">
        <v>16.882100000000001</v>
      </c>
    </row>
    <row r="93" spans="1:9" ht="15" thickBot="1" x14ac:dyDescent="0.4">
      <c r="A93" s="25">
        <v>310047</v>
      </c>
      <c r="B93" s="26" t="s">
        <v>247</v>
      </c>
      <c r="C93" s="26" t="s">
        <v>241</v>
      </c>
      <c r="D93" s="27" t="s">
        <v>248</v>
      </c>
      <c r="E93" s="28">
        <v>45017</v>
      </c>
      <c r="F93" s="26">
        <v>0.57750000000000001</v>
      </c>
      <c r="G93" s="29" t="s">
        <v>693</v>
      </c>
      <c r="H93" s="29" t="s">
        <v>694</v>
      </c>
      <c r="I93" s="29">
        <v>16.882100000000001</v>
      </c>
    </row>
    <row r="94" spans="1:9" ht="15" thickBot="1" x14ac:dyDescent="0.4">
      <c r="A94" s="25">
        <v>310057</v>
      </c>
      <c r="B94" s="26" t="s">
        <v>249</v>
      </c>
      <c r="C94" s="26" t="s">
        <v>250</v>
      </c>
      <c r="D94" s="27" t="s">
        <v>251</v>
      </c>
      <c r="E94" s="28">
        <v>45017</v>
      </c>
      <c r="F94" s="26">
        <v>1.0920000000000001</v>
      </c>
      <c r="G94" s="29" t="s">
        <v>693</v>
      </c>
      <c r="H94" s="29" t="s">
        <v>694</v>
      </c>
      <c r="I94" s="29">
        <v>16.882100000000001</v>
      </c>
    </row>
    <row r="95" spans="1:9" ht="15" thickBot="1" x14ac:dyDescent="0.4">
      <c r="A95" s="25">
        <v>310061</v>
      </c>
      <c r="B95" s="26" t="s">
        <v>252</v>
      </c>
      <c r="C95" s="26" t="s">
        <v>253</v>
      </c>
      <c r="D95" s="27" t="s">
        <v>254</v>
      </c>
      <c r="E95" s="28">
        <v>45017</v>
      </c>
      <c r="F95" s="26">
        <v>1.1005</v>
      </c>
      <c r="G95" s="29" t="s">
        <v>693</v>
      </c>
      <c r="H95" s="29" t="s">
        <v>694</v>
      </c>
      <c r="I95" s="29">
        <v>16.887899999999998</v>
      </c>
    </row>
    <row r="96" spans="1:9" ht="15" thickBot="1" x14ac:dyDescent="0.4">
      <c r="A96" s="25">
        <v>310064</v>
      </c>
      <c r="B96" s="26" t="s">
        <v>255</v>
      </c>
      <c r="C96" s="26" t="s">
        <v>256</v>
      </c>
      <c r="D96" s="27" t="s">
        <v>257</v>
      </c>
      <c r="E96" s="28">
        <v>45017</v>
      </c>
      <c r="F96" s="26">
        <v>2.4207000000000001</v>
      </c>
      <c r="G96" s="29" t="s">
        <v>693</v>
      </c>
      <c r="H96" s="29" t="s">
        <v>694</v>
      </c>
      <c r="I96" s="29">
        <v>16.882100000000001</v>
      </c>
    </row>
    <row r="97" spans="1:9" ht="15" thickBot="1" x14ac:dyDescent="0.4">
      <c r="A97" s="25">
        <v>310071</v>
      </c>
      <c r="B97" s="26" t="s">
        <v>258</v>
      </c>
      <c r="C97" s="26" t="s">
        <v>259</v>
      </c>
      <c r="D97" s="27" t="s">
        <v>260</v>
      </c>
      <c r="E97" s="28">
        <v>45017</v>
      </c>
      <c r="F97" s="26">
        <v>3.1333000000000002</v>
      </c>
      <c r="G97" s="29" t="s">
        <v>693</v>
      </c>
      <c r="H97" s="29" t="s">
        <v>694</v>
      </c>
      <c r="I97" s="29">
        <v>16.882100000000001</v>
      </c>
    </row>
    <row r="98" spans="1:9" ht="15" thickBot="1" x14ac:dyDescent="0.4">
      <c r="A98" s="25">
        <v>310073</v>
      </c>
      <c r="B98" s="26" t="s">
        <v>261</v>
      </c>
      <c r="C98" s="26" t="s">
        <v>262</v>
      </c>
      <c r="D98" s="27" t="s">
        <v>263</v>
      </c>
      <c r="E98" s="28">
        <v>45017</v>
      </c>
      <c r="F98" s="26">
        <v>2.7305999999999999</v>
      </c>
      <c r="G98" s="29" t="s">
        <v>693</v>
      </c>
      <c r="H98" s="29" t="s">
        <v>694</v>
      </c>
      <c r="I98" s="29">
        <v>16.882100000000001</v>
      </c>
    </row>
    <row r="99" spans="1:9" ht="15" thickBot="1" x14ac:dyDescent="0.4">
      <c r="A99" s="25">
        <v>310079</v>
      </c>
      <c r="B99" s="26" t="s">
        <v>264</v>
      </c>
      <c r="C99" s="26" t="s">
        <v>265</v>
      </c>
      <c r="D99" s="27" t="s">
        <v>266</v>
      </c>
      <c r="E99" s="28">
        <v>45017</v>
      </c>
      <c r="F99" s="26">
        <v>2.2201</v>
      </c>
      <c r="G99" s="29" t="s">
        <v>693</v>
      </c>
      <c r="H99" s="29" t="s">
        <v>694</v>
      </c>
      <c r="I99" s="29">
        <v>16.882100000000001</v>
      </c>
    </row>
    <row r="100" spans="1:9" ht="15" thickBot="1" x14ac:dyDescent="0.4">
      <c r="A100" s="25">
        <v>310080</v>
      </c>
      <c r="B100" s="26" t="s">
        <v>267</v>
      </c>
      <c r="C100" s="26" t="s">
        <v>268</v>
      </c>
      <c r="D100" s="27" t="s">
        <v>269</v>
      </c>
      <c r="E100" s="28">
        <v>45017</v>
      </c>
      <c r="F100" s="26">
        <v>2.62</v>
      </c>
      <c r="G100" s="29" t="s">
        <v>693</v>
      </c>
      <c r="H100" s="29" t="s">
        <v>694</v>
      </c>
      <c r="I100" s="29">
        <v>16.882100000000001</v>
      </c>
    </row>
    <row r="101" spans="1:9" ht="15" thickBot="1" x14ac:dyDescent="0.4">
      <c r="A101" s="25">
        <v>310084</v>
      </c>
      <c r="B101" s="26" t="s">
        <v>270</v>
      </c>
      <c r="C101" s="26" t="s">
        <v>271</v>
      </c>
      <c r="D101" s="27" t="s">
        <v>272</v>
      </c>
      <c r="E101" s="28">
        <v>45017</v>
      </c>
      <c r="F101" s="26">
        <v>0.39019999999999999</v>
      </c>
      <c r="G101" s="29" t="s">
        <v>693</v>
      </c>
      <c r="H101" s="29" t="s">
        <v>694</v>
      </c>
      <c r="I101" s="29">
        <v>16.882100000000001</v>
      </c>
    </row>
    <row r="102" spans="1:9" ht="15" thickBot="1" x14ac:dyDescent="0.4">
      <c r="A102" s="25">
        <v>310088</v>
      </c>
      <c r="B102" s="26" t="s">
        <v>273</v>
      </c>
      <c r="C102" s="26" t="s">
        <v>274</v>
      </c>
      <c r="D102" s="27" t="s">
        <v>275</v>
      </c>
      <c r="E102" s="28">
        <v>45017</v>
      </c>
      <c r="F102" s="26">
        <v>2.2761</v>
      </c>
      <c r="G102" s="29" t="s">
        <v>693</v>
      </c>
      <c r="H102" s="29" t="s">
        <v>694</v>
      </c>
      <c r="I102" s="29">
        <v>16.882100000000001</v>
      </c>
    </row>
    <row r="103" spans="1:9" ht="15" thickBot="1" x14ac:dyDescent="0.4">
      <c r="A103" s="25">
        <v>310089</v>
      </c>
      <c r="B103" s="26" t="s">
        <v>276</v>
      </c>
      <c r="C103" s="26" t="s">
        <v>277</v>
      </c>
      <c r="D103" s="27" t="s">
        <v>278</v>
      </c>
      <c r="E103" s="28">
        <v>45017</v>
      </c>
      <c r="F103" s="26">
        <v>1.8697999999999999</v>
      </c>
      <c r="G103" s="29" t="s">
        <v>693</v>
      </c>
      <c r="H103" s="29" t="s">
        <v>694</v>
      </c>
      <c r="I103" s="29">
        <v>16.882100000000001</v>
      </c>
    </row>
    <row r="104" spans="1:9" ht="15" thickBot="1" x14ac:dyDescent="0.4">
      <c r="A104" s="25">
        <v>310158</v>
      </c>
      <c r="B104" s="26" t="s">
        <v>279</v>
      </c>
      <c r="C104" s="26" t="s">
        <v>280</v>
      </c>
      <c r="D104" s="27" t="s">
        <v>281</v>
      </c>
      <c r="E104" s="28">
        <v>45017</v>
      </c>
      <c r="F104" s="26">
        <v>7.1563999999999997</v>
      </c>
      <c r="G104" s="29" t="s">
        <v>693</v>
      </c>
      <c r="H104" s="29" t="s">
        <v>694</v>
      </c>
      <c r="I104" s="29">
        <v>16.869499999999999</v>
      </c>
    </row>
    <row r="105" spans="1:9" ht="15" thickBot="1" x14ac:dyDescent="0.4">
      <c r="A105" s="25">
        <v>310201</v>
      </c>
      <c r="B105" s="26" t="s">
        <v>282</v>
      </c>
      <c r="C105" s="26" t="s">
        <v>17</v>
      </c>
      <c r="D105" s="27" t="s">
        <v>283</v>
      </c>
      <c r="E105" s="28">
        <v>45017</v>
      </c>
      <c r="F105" s="26">
        <v>1.2277</v>
      </c>
      <c r="G105" s="29" t="s">
        <v>693</v>
      </c>
      <c r="H105" s="29" t="s">
        <v>694</v>
      </c>
      <c r="I105" s="29">
        <v>16.8781</v>
      </c>
    </row>
    <row r="106" spans="1:9" ht="15" thickBot="1" x14ac:dyDescent="0.4">
      <c r="A106" s="25">
        <v>310203</v>
      </c>
      <c r="B106" s="26" t="s">
        <v>284</v>
      </c>
      <c r="C106" s="26" t="s">
        <v>285</v>
      </c>
      <c r="D106" s="27" t="s">
        <v>286</v>
      </c>
      <c r="E106" s="28">
        <v>45017</v>
      </c>
      <c r="F106" s="26">
        <v>0.91990000000000005</v>
      </c>
      <c r="G106" s="29" t="s">
        <v>693</v>
      </c>
      <c r="H106" s="29" t="s">
        <v>694</v>
      </c>
      <c r="I106" s="29">
        <v>16.882100000000001</v>
      </c>
    </row>
    <row r="107" spans="1:9" ht="15" thickBot="1" x14ac:dyDescent="0.4">
      <c r="A107" s="25">
        <v>310206</v>
      </c>
      <c r="B107" s="26" t="s">
        <v>287</v>
      </c>
      <c r="C107" s="26" t="s">
        <v>288</v>
      </c>
      <c r="D107" s="27" t="s">
        <v>289</v>
      </c>
      <c r="E107" s="28">
        <v>45017</v>
      </c>
      <c r="F107" s="26">
        <v>1.6086</v>
      </c>
      <c r="G107" s="29" t="s">
        <v>693</v>
      </c>
      <c r="H107" s="29" t="s">
        <v>694</v>
      </c>
      <c r="I107" s="29">
        <v>16.882100000000001</v>
      </c>
    </row>
    <row r="108" spans="1:9" ht="15" thickBot="1" x14ac:dyDescent="0.4">
      <c r="A108" s="25">
        <v>310206</v>
      </c>
      <c r="B108" s="26" t="s">
        <v>290</v>
      </c>
      <c r="C108" s="26" t="s">
        <v>288</v>
      </c>
      <c r="D108" s="27" t="s">
        <v>291</v>
      </c>
      <c r="E108" s="28">
        <v>45017</v>
      </c>
      <c r="F108" s="26">
        <v>1.8638999999999999</v>
      </c>
      <c r="G108" s="29" t="s">
        <v>693</v>
      </c>
      <c r="H108" s="29" t="s">
        <v>694</v>
      </c>
      <c r="I108" s="29">
        <v>16.882100000000001</v>
      </c>
    </row>
    <row r="109" spans="1:9" ht="15" thickBot="1" x14ac:dyDescent="0.4">
      <c r="A109" s="25">
        <v>310206</v>
      </c>
      <c r="B109" s="26" t="s">
        <v>292</v>
      </c>
      <c r="C109" s="26" t="s">
        <v>288</v>
      </c>
      <c r="D109" s="27" t="s">
        <v>293</v>
      </c>
      <c r="E109" s="28">
        <v>45017</v>
      </c>
      <c r="F109" s="26">
        <v>1.7514000000000001</v>
      </c>
      <c r="G109" s="29" t="s">
        <v>693</v>
      </c>
      <c r="H109" s="29" t="s">
        <v>694</v>
      </c>
      <c r="I109" s="29">
        <v>16.882100000000001</v>
      </c>
    </row>
    <row r="110" spans="1:9" ht="15" thickBot="1" x14ac:dyDescent="0.4">
      <c r="A110" s="25">
        <v>310209</v>
      </c>
      <c r="B110" s="26" t="s">
        <v>294</v>
      </c>
      <c r="C110" s="26" t="s">
        <v>155</v>
      </c>
      <c r="D110" s="27" t="s">
        <v>295</v>
      </c>
      <c r="E110" s="28">
        <v>45017</v>
      </c>
      <c r="F110" s="26">
        <v>1.1492</v>
      </c>
      <c r="G110" s="29" t="s">
        <v>693</v>
      </c>
      <c r="H110" s="29" t="s">
        <v>694</v>
      </c>
      <c r="I110" s="29">
        <v>16.886600000000001</v>
      </c>
    </row>
    <row r="111" spans="1:9" ht="15" thickBot="1" x14ac:dyDescent="0.4">
      <c r="A111" s="25">
        <v>310210</v>
      </c>
      <c r="B111" s="26" t="s">
        <v>296</v>
      </c>
      <c r="C111" s="26" t="s">
        <v>297</v>
      </c>
      <c r="D111" s="27" t="s">
        <v>298</v>
      </c>
      <c r="E111" s="28">
        <v>45017</v>
      </c>
      <c r="F111" s="26">
        <v>2.7879</v>
      </c>
      <c r="G111" s="29" t="s">
        <v>693</v>
      </c>
      <c r="H111" s="29" t="s">
        <v>694</v>
      </c>
      <c r="I111" s="29">
        <v>16.887899999999998</v>
      </c>
    </row>
    <row r="112" spans="1:9" ht="15" thickBot="1" x14ac:dyDescent="0.4">
      <c r="A112" s="25">
        <v>310210</v>
      </c>
      <c r="B112" s="26" t="s">
        <v>299</v>
      </c>
      <c r="C112" s="26" t="s">
        <v>300</v>
      </c>
      <c r="D112" s="27" t="s">
        <v>301</v>
      </c>
      <c r="E112" s="28">
        <v>45017</v>
      </c>
      <c r="F112" s="26">
        <v>3.4695999999999998</v>
      </c>
      <c r="G112" s="29" t="s">
        <v>693</v>
      </c>
      <c r="H112" s="29" t="s">
        <v>694</v>
      </c>
      <c r="I112" s="29">
        <v>16.880500000000001</v>
      </c>
    </row>
    <row r="113" spans="1:9" ht="15" thickBot="1" x14ac:dyDescent="0.4">
      <c r="A113" s="25">
        <v>310213</v>
      </c>
      <c r="B113" s="26" t="s">
        <v>302</v>
      </c>
      <c r="C113" s="26" t="s">
        <v>303</v>
      </c>
      <c r="D113" s="27" t="s">
        <v>304</v>
      </c>
      <c r="E113" s="28">
        <v>45017</v>
      </c>
      <c r="F113" s="26">
        <v>0.46260000000000001</v>
      </c>
      <c r="G113" s="29" t="s">
        <v>693</v>
      </c>
      <c r="H113" s="29" t="s">
        <v>694</v>
      </c>
      <c r="I113" s="29">
        <v>16.887899999999998</v>
      </c>
    </row>
    <row r="114" spans="1:9" ht="15" thickBot="1" x14ac:dyDescent="0.4">
      <c r="A114" s="25">
        <v>310214</v>
      </c>
      <c r="B114" s="26" t="s">
        <v>305</v>
      </c>
      <c r="C114" s="26" t="s">
        <v>306</v>
      </c>
      <c r="D114" s="27" t="s">
        <v>307</v>
      </c>
      <c r="E114" s="28">
        <v>45017</v>
      </c>
      <c r="F114" s="26">
        <v>2.5259</v>
      </c>
      <c r="G114" s="29" t="s">
        <v>693</v>
      </c>
      <c r="H114" s="29" t="s">
        <v>694</v>
      </c>
      <c r="I114" s="29">
        <v>16.887899999999998</v>
      </c>
    </row>
    <row r="115" spans="1:9" ht="15" thickBot="1" x14ac:dyDescent="0.4">
      <c r="A115" s="25">
        <v>3127</v>
      </c>
      <c r="B115" s="26" t="s">
        <v>308</v>
      </c>
      <c r="C115" s="26" t="s">
        <v>309</v>
      </c>
      <c r="D115" s="27" t="s">
        <v>310</v>
      </c>
      <c r="E115" s="28">
        <v>45017</v>
      </c>
      <c r="F115" s="26">
        <v>7.4192999999999998</v>
      </c>
      <c r="G115" s="29" t="s">
        <v>693</v>
      </c>
      <c r="H115" s="29" t="s">
        <v>694</v>
      </c>
      <c r="I115" s="29">
        <v>16.846299999999999</v>
      </c>
    </row>
    <row r="116" spans="1:9" ht="15" thickBot="1" x14ac:dyDescent="0.4">
      <c r="A116" s="25">
        <v>3142</v>
      </c>
      <c r="B116" s="26" t="s">
        <v>311</v>
      </c>
      <c r="C116" s="26" t="s">
        <v>312</v>
      </c>
      <c r="D116" s="27" t="s">
        <v>313</v>
      </c>
      <c r="E116" s="28">
        <v>45017</v>
      </c>
      <c r="F116" s="26">
        <v>1.6771</v>
      </c>
      <c r="G116" s="29" t="s">
        <v>693</v>
      </c>
      <c r="H116" s="29" t="s">
        <v>694</v>
      </c>
      <c r="I116" s="29">
        <v>16.882100000000001</v>
      </c>
    </row>
    <row r="117" spans="1:9" ht="15" thickBot="1" x14ac:dyDescent="0.4">
      <c r="A117" s="25">
        <v>3152</v>
      </c>
      <c r="B117" s="26" t="s">
        <v>314</v>
      </c>
      <c r="C117" s="26" t="s">
        <v>315</v>
      </c>
      <c r="D117" s="27" t="s">
        <v>316</v>
      </c>
      <c r="E117" s="28">
        <v>45017</v>
      </c>
      <c r="F117" s="26">
        <v>4.2427000000000001</v>
      </c>
      <c r="G117" s="29" t="s">
        <v>693</v>
      </c>
      <c r="H117" s="29" t="s">
        <v>694</v>
      </c>
      <c r="I117" s="29">
        <v>16.867799999999999</v>
      </c>
    </row>
    <row r="118" spans="1:9" ht="15" thickBot="1" x14ac:dyDescent="0.4">
      <c r="A118" s="25">
        <v>3200</v>
      </c>
      <c r="B118" s="26" t="s">
        <v>317</v>
      </c>
      <c r="C118" s="26" t="s">
        <v>318</v>
      </c>
      <c r="D118" s="27" t="s">
        <v>319</v>
      </c>
      <c r="E118" s="28">
        <v>45017</v>
      </c>
      <c r="F118" s="26">
        <v>0.49120000000000003</v>
      </c>
      <c r="G118" s="29" t="s">
        <v>693</v>
      </c>
      <c r="H118" s="29" t="s">
        <v>694</v>
      </c>
      <c r="I118" s="29">
        <v>16.882100000000001</v>
      </c>
    </row>
    <row r="119" spans="1:9" ht="15" thickBot="1" x14ac:dyDescent="0.4">
      <c r="A119" s="25">
        <v>3203</v>
      </c>
      <c r="B119" s="26" t="s">
        <v>320</v>
      </c>
      <c r="C119" s="26" t="s">
        <v>321</v>
      </c>
      <c r="D119" s="27" t="s">
        <v>322</v>
      </c>
      <c r="E119" s="28">
        <v>45017</v>
      </c>
      <c r="F119" s="26">
        <v>1.8234999999999999</v>
      </c>
      <c r="G119" s="29" t="s">
        <v>693</v>
      </c>
      <c r="H119" s="29" t="s">
        <v>694</v>
      </c>
      <c r="I119" s="29">
        <v>16.882100000000001</v>
      </c>
    </row>
    <row r="120" spans="1:9" ht="15" thickBot="1" x14ac:dyDescent="0.4">
      <c r="A120" s="25">
        <v>3213</v>
      </c>
      <c r="B120" s="26" t="s">
        <v>323</v>
      </c>
      <c r="C120" s="26" t="s">
        <v>324</v>
      </c>
      <c r="D120" s="27" t="s">
        <v>325</v>
      </c>
      <c r="E120" s="28">
        <v>45017</v>
      </c>
      <c r="F120" s="26">
        <v>1.7457</v>
      </c>
      <c r="G120" s="29" t="s">
        <v>693</v>
      </c>
      <c r="H120" s="29" t="s">
        <v>694</v>
      </c>
      <c r="I120" s="29">
        <v>16.882000000000001</v>
      </c>
    </row>
    <row r="121" spans="1:9" ht="15" thickBot="1" x14ac:dyDescent="0.4">
      <c r="A121" s="25">
        <v>3213</v>
      </c>
      <c r="B121" s="26" t="s">
        <v>323</v>
      </c>
      <c r="C121" s="26" t="s">
        <v>324</v>
      </c>
      <c r="D121" s="27" t="s">
        <v>326</v>
      </c>
      <c r="E121" s="28">
        <v>45017</v>
      </c>
      <c r="F121" s="26">
        <v>4.0766</v>
      </c>
      <c r="G121" s="29" t="s">
        <v>693</v>
      </c>
      <c r="H121" s="29" t="s">
        <v>694</v>
      </c>
      <c r="I121" s="29">
        <v>16.867799999999999</v>
      </c>
    </row>
    <row r="122" spans="1:9" ht="15" thickBot="1" x14ac:dyDescent="0.4">
      <c r="A122" s="25">
        <v>3223</v>
      </c>
      <c r="B122" s="26" t="s">
        <v>327</v>
      </c>
      <c r="C122" s="26" t="s">
        <v>140</v>
      </c>
      <c r="D122" s="27" t="s">
        <v>328</v>
      </c>
      <c r="E122" s="28">
        <v>45017</v>
      </c>
      <c r="F122" s="26">
        <v>4.6529999999999996</v>
      </c>
      <c r="G122" s="29" t="s">
        <v>693</v>
      </c>
      <c r="H122" s="29" t="s">
        <v>694</v>
      </c>
      <c r="I122" s="29">
        <v>16.8704</v>
      </c>
    </row>
    <row r="123" spans="1:9" ht="15" thickBot="1" x14ac:dyDescent="0.4">
      <c r="A123" s="25">
        <v>331003</v>
      </c>
      <c r="B123" s="26" t="s">
        <v>329</v>
      </c>
      <c r="C123" s="26" t="s">
        <v>330</v>
      </c>
      <c r="D123" s="27" t="s">
        <v>331</v>
      </c>
      <c r="E123" s="28">
        <v>45017</v>
      </c>
      <c r="F123" s="26">
        <v>8.4039999999999999</v>
      </c>
      <c r="G123" s="29" t="s">
        <v>693</v>
      </c>
      <c r="H123" s="29" t="s">
        <v>694</v>
      </c>
      <c r="I123" s="29">
        <v>16.846599999999999</v>
      </c>
    </row>
    <row r="124" spans="1:9" ht="15" thickBot="1" x14ac:dyDescent="0.4">
      <c r="A124" s="25">
        <v>331010</v>
      </c>
      <c r="B124" s="26" t="s">
        <v>332</v>
      </c>
      <c r="C124" s="26" t="s">
        <v>333</v>
      </c>
      <c r="D124" s="27" t="s">
        <v>334</v>
      </c>
      <c r="E124" s="28">
        <v>45017</v>
      </c>
      <c r="F124" s="26">
        <v>0.7782</v>
      </c>
      <c r="G124" s="29" t="s">
        <v>693</v>
      </c>
      <c r="H124" s="29" t="s">
        <v>694</v>
      </c>
      <c r="I124" s="29">
        <v>16.882100000000001</v>
      </c>
    </row>
    <row r="125" spans="1:9" ht="15" thickBot="1" x14ac:dyDescent="0.4">
      <c r="A125" s="25">
        <v>331010</v>
      </c>
      <c r="B125" s="26" t="s">
        <v>335</v>
      </c>
      <c r="C125" s="26" t="s">
        <v>336</v>
      </c>
      <c r="D125" s="27" t="s">
        <v>337</v>
      </c>
      <c r="E125" s="28">
        <v>45017</v>
      </c>
      <c r="F125" s="26">
        <v>3.9230999999999998</v>
      </c>
      <c r="G125" s="29" t="s">
        <v>693</v>
      </c>
      <c r="H125" s="29" t="s">
        <v>694</v>
      </c>
      <c r="I125" s="29">
        <v>16.869499999999999</v>
      </c>
    </row>
    <row r="126" spans="1:9" ht="15" thickBot="1" x14ac:dyDescent="0.4">
      <c r="A126" s="25">
        <v>331018</v>
      </c>
      <c r="B126" s="26" t="s">
        <v>338</v>
      </c>
      <c r="C126" s="26" t="s">
        <v>339</v>
      </c>
      <c r="D126" s="27" t="s">
        <v>340</v>
      </c>
      <c r="E126" s="28">
        <v>45017</v>
      </c>
      <c r="F126" s="26">
        <v>3.6855000000000002</v>
      </c>
      <c r="G126" s="29" t="s">
        <v>693</v>
      </c>
      <c r="H126" s="29" t="s">
        <v>694</v>
      </c>
      <c r="I126" s="29">
        <v>16.869499999999999</v>
      </c>
    </row>
    <row r="127" spans="1:9" ht="15" thickBot="1" x14ac:dyDescent="0.4">
      <c r="A127" s="25">
        <v>331019</v>
      </c>
      <c r="B127" s="26" t="s">
        <v>341</v>
      </c>
      <c r="C127" s="26" t="s">
        <v>342</v>
      </c>
      <c r="D127" s="27" t="s">
        <v>343</v>
      </c>
      <c r="E127" s="28">
        <v>45017</v>
      </c>
      <c r="F127" s="26">
        <v>17.195799999999998</v>
      </c>
      <c r="G127" s="29" t="s">
        <v>693</v>
      </c>
      <c r="H127" s="29" t="s">
        <v>694</v>
      </c>
      <c r="I127" s="29">
        <v>16.854700000000001</v>
      </c>
    </row>
    <row r="128" spans="1:9" ht="15" thickBot="1" x14ac:dyDescent="0.4">
      <c r="A128" s="25">
        <v>331019</v>
      </c>
      <c r="B128" s="26" t="s">
        <v>341</v>
      </c>
      <c r="C128" s="26" t="s">
        <v>342</v>
      </c>
      <c r="D128" s="27" t="s">
        <v>344</v>
      </c>
      <c r="E128" s="28">
        <v>45017</v>
      </c>
      <c r="F128" s="26">
        <v>1.1317999999999999</v>
      </c>
      <c r="G128" s="29" t="s">
        <v>693</v>
      </c>
      <c r="H128" s="29" t="s">
        <v>694</v>
      </c>
      <c r="I128" s="29">
        <v>16.882100000000001</v>
      </c>
    </row>
    <row r="129" spans="1:9" ht="15" thickBot="1" x14ac:dyDescent="0.4">
      <c r="A129" s="25">
        <v>331022</v>
      </c>
      <c r="B129" s="26" t="s">
        <v>345</v>
      </c>
      <c r="C129" s="26" t="s">
        <v>346</v>
      </c>
      <c r="D129" s="27" t="s">
        <v>347</v>
      </c>
      <c r="E129" s="28">
        <v>45017</v>
      </c>
      <c r="F129" s="26">
        <v>2.7364000000000002</v>
      </c>
      <c r="G129" s="29" t="s">
        <v>693</v>
      </c>
      <c r="H129" s="29" t="s">
        <v>694</v>
      </c>
      <c r="I129" s="29">
        <v>16.869499999999999</v>
      </c>
    </row>
    <row r="130" spans="1:9" ht="15" thickBot="1" x14ac:dyDescent="0.4">
      <c r="A130" s="25">
        <v>331023</v>
      </c>
      <c r="B130" s="26" t="s">
        <v>348</v>
      </c>
      <c r="C130" s="26" t="s">
        <v>349</v>
      </c>
      <c r="D130" s="27" t="s">
        <v>350</v>
      </c>
      <c r="E130" s="28">
        <v>45017</v>
      </c>
      <c r="F130" s="26">
        <v>0.69330000000000003</v>
      </c>
      <c r="G130" s="29" t="s">
        <v>693</v>
      </c>
      <c r="H130" s="29" t="s">
        <v>694</v>
      </c>
      <c r="I130" s="29">
        <v>16.882100000000001</v>
      </c>
    </row>
    <row r="131" spans="1:9" ht="15" thickBot="1" x14ac:dyDescent="0.4">
      <c r="A131" s="25" t="s">
        <v>351</v>
      </c>
      <c r="B131" s="26" t="s">
        <v>352</v>
      </c>
      <c r="C131" s="26" t="s">
        <v>353</v>
      </c>
      <c r="D131" s="27" t="s">
        <v>354</v>
      </c>
      <c r="E131" s="28">
        <v>45017</v>
      </c>
      <c r="F131" s="26">
        <v>15.1952</v>
      </c>
      <c r="G131" s="29" t="s">
        <v>693</v>
      </c>
      <c r="H131" s="29" t="s">
        <v>694</v>
      </c>
      <c r="I131" s="29">
        <v>16.856200000000001</v>
      </c>
    </row>
    <row r="132" spans="1:9" ht="15" thickBot="1" x14ac:dyDescent="0.4">
      <c r="A132" s="25">
        <v>331035</v>
      </c>
      <c r="B132" s="26" t="s">
        <v>355</v>
      </c>
      <c r="C132" s="26" t="s">
        <v>356</v>
      </c>
      <c r="D132" s="27" t="s">
        <v>357</v>
      </c>
      <c r="E132" s="28">
        <v>45017</v>
      </c>
      <c r="F132" s="26">
        <v>3.5081000000000002</v>
      </c>
      <c r="G132" s="29" t="s">
        <v>693</v>
      </c>
      <c r="H132" s="29" t="s">
        <v>694</v>
      </c>
      <c r="I132" s="29">
        <v>16.870699999999999</v>
      </c>
    </row>
    <row r="133" spans="1:9" ht="15" thickBot="1" x14ac:dyDescent="0.4">
      <c r="A133" s="25">
        <v>331040</v>
      </c>
      <c r="B133" s="26" t="s">
        <v>358</v>
      </c>
      <c r="C133" s="26" t="s">
        <v>359</v>
      </c>
      <c r="D133" s="27" t="s">
        <v>360</v>
      </c>
      <c r="E133" s="28">
        <v>45017</v>
      </c>
      <c r="F133" s="26">
        <v>5.0110999999999999</v>
      </c>
      <c r="G133" s="29" t="s">
        <v>693</v>
      </c>
      <c r="H133" s="29" t="s">
        <v>694</v>
      </c>
      <c r="I133" s="29">
        <v>16.869499999999999</v>
      </c>
    </row>
    <row r="134" spans="1:9" ht="15" thickBot="1" x14ac:dyDescent="0.4">
      <c r="A134" s="25">
        <v>331040</v>
      </c>
      <c r="B134" s="26" t="s">
        <v>361</v>
      </c>
      <c r="C134" s="26" t="s">
        <v>359</v>
      </c>
      <c r="D134" s="27" t="s">
        <v>362</v>
      </c>
      <c r="E134" s="28">
        <v>45017</v>
      </c>
      <c r="F134" s="26">
        <v>9.9358000000000004</v>
      </c>
      <c r="G134" s="29" t="s">
        <v>693</v>
      </c>
      <c r="H134" s="29" t="s">
        <v>694</v>
      </c>
      <c r="I134" s="29">
        <v>16.856200000000001</v>
      </c>
    </row>
    <row r="135" spans="1:9" ht="15" thickBot="1" x14ac:dyDescent="0.4">
      <c r="A135" s="25">
        <v>331040</v>
      </c>
      <c r="B135" s="26" t="s">
        <v>361</v>
      </c>
      <c r="C135" s="26" t="s">
        <v>363</v>
      </c>
      <c r="D135" s="27" t="s">
        <v>364</v>
      </c>
      <c r="E135" s="28">
        <v>45017</v>
      </c>
      <c r="F135" s="26">
        <v>7.9786000000000001</v>
      </c>
      <c r="G135" s="29" t="s">
        <v>693</v>
      </c>
      <c r="H135" s="29" t="s">
        <v>694</v>
      </c>
      <c r="I135" s="29">
        <v>16.846599999999999</v>
      </c>
    </row>
    <row r="136" spans="1:9" ht="15" thickBot="1" x14ac:dyDescent="0.4">
      <c r="A136" s="25">
        <v>331044</v>
      </c>
      <c r="B136" s="26" t="s">
        <v>365</v>
      </c>
      <c r="C136" s="26" t="s">
        <v>366</v>
      </c>
      <c r="D136" s="27" t="s">
        <v>367</v>
      </c>
      <c r="E136" s="28">
        <v>45017</v>
      </c>
      <c r="F136" s="26">
        <v>7.4226000000000001</v>
      </c>
      <c r="G136" s="29" t="s">
        <v>693</v>
      </c>
      <c r="H136" s="29" t="s">
        <v>694</v>
      </c>
      <c r="I136" s="29">
        <v>16.869499999999999</v>
      </c>
    </row>
    <row r="137" spans="1:9" ht="15" thickBot="1" x14ac:dyDescent="0.4">
      <c r="A137" s="25">
        <v>331048</v>
      </c>
      <c r="B137" s="26" t="s">
        <v>368</v>
      </c>
      <c r="C137" s="26" t="s">
        <v>369</v>
      </c>
      <c r="D137" s="27" t="s">
        <v>370</v>
      </c>
      <c r="E137" s="28">
        <v>45017</v>
      </c>
      <c r="F137" s="26">
        <v>7.7519</v>
      </c>
      <c r="G137" s="29" t="s">
        <v>693</v>
      </c>
      <c r="H137" s="29" t="s">
        <v>694</v>
      </c>
      <c r="I137" s="29">
        <v>16.848800000000001</v>
      </c>
    </row>
    <row r="138" spans="1:9" ht="15" thickBot="1" x14ac:dyDescent="0.4">
      <c r="A138" s="25">
        <v>331050</v>
      </c>
      <c r="B138" s="26" t="s">
        <v>371</v>
      </c>
      <c r="C138" s="26" t="s">
        <v>372</v>
      </c>
      <c r="D138" s="27" t="s">
        <v>373</v>
      </c>
      <c r="E138" s="28">
        <v>45017</v>
      </c>
      <c r="F138" s="26">
        <v>1.9379</v>
      </c>
      <c r="G138" s="29" t="s">
        <v>693</v>
      </c>
      <c r="H138" s="29" t="s">
        <v>694</v>
      </c>
      <c r="I138" s="29">
        <v>16.882000000000001</v>
      </c>
    </row>
    <row r="139" spans="1:9" ht="15" thickBot="1" x14ac:dyDescent="0.4">
      <c r="A139" s="25">
        <v>331056</v>
      </c>
      <c r="B139" s="26" t="s">
        <v>374</v>
      </c>
      <c r="C139" s="26" t="s">
        <v>375</v>
      </c>
      <c r="D139" s="27" t="s">
        <v>376</v>
      </c>
      <c r="E139" s="28">
        <v>45017</v>
      </c>
      <c r="F139" s="26">
        <v>5.8156999999999996</v>
      </c>
      <c r="G139" s="29" t="s">
        <v>693</v>
      </c>
      <c r="H139" s="29" t="s">
        <v>694</v>
      </c>
      <c r="I139" s="29">
        <v>16.867799999999999</v>
      </c>
    </row>
    <row r="140" spans="1:9" ht="15" thickBot="1" x14ac:dyDescent="0.4">
      <c r="A140" s="25">
        <v>331061</v>
      </c>
      <c r="B140" s="26" t="s">
        <v>377</v>
      </c>
      <c r="C140" s="26" t="s">
        <v>378</v>
      </c>
      <c r="D140" s="27" t="s">
        <v>379</v>
      </c>
      <c r="E140" s="28">
        <v>45017</v>
      </c>
      <c r="F140" s="26">
        <v>4.0693999999999999</v>
      </c>
      <c r="G140" s="29" t="s">
        <v>693</v>
      </c>
      <c r="H140" s="29" t="s">
        <v>694</v>
      </c>
      <c r="I140" s="29">
        <v>16.867799999999999</v>
      </c>
    </row>
    <row r="141" spans="1:9" ht="15" thickBot="1" x14ac:dyDescent="0.4">
      <c r="A141" s="25">
        <v>331065</v>
      </c>
      <c r="B141" s="26" t="s">
        <v>380</v>
      </c>
      <c r="C141" s="26" t="s">
        <v>381</v>
      </c>
      <c r="D141" s="27" t="s">
        <v>382</v>
      </c>
      <c r="E141" s="28">
        <v>45017</v>
      </c>
      <c r="F141" s="26">
        <v>7.1135000000000002</v>
      </c>
      <c r="G141" s="29" t="s">
        <v>693</v>
      </c>
      <c r="H141" s="29" t="s">
        <v>694</v>
      </c>
      <c r="I141" s="29">
        <v>16.869499999999999</v>
      </c>
    </row>
    <row r="142" spans="1:9" ht="15" thickBot="1" x14ac:dyDescent="0.4">
      <c r="A142" s="25">
        <v>331071</v>
      </c>
      <c r="B142" s="26" t="s">
        <v>383</v>
      </c>
      <c r="C142" s="26" t="s">
        <v>384</v>
      </c>
      <c r="D142" s="27" t="s">
        <v>385</v>
      </c>
      <c r="E142" s="28">
        <v>45017</v>
      </c>
      <c r="F142" s="26">
        <v>0.36749999999999999</v>
      </c>
      <c r="G142" s="29" t="s">
        <v>693</v>
      </c>
      <c r="H142" s="29" t="s">
        <v>694</v>
      </c>
      <c r="I142" s="29">
        <v>16.882100000000001</v>
      </c>
    </row>
    <row r="143" spans="1:9" ht="15" thickBot="1" x14ac:dyDescent="0.4">
      <c r="A143" s="25">
        <v>331073</v>
      </c>
      <c r="B143" s="26" t="s">
        <v>386</v>
      </c>
      <c r="C143" s="26" t="s">
        <v>387</v>
      </c>
      <c r="D143" s="27" t="s">
        <v>388</v>
      </c>
      <c r="E143" s="28">
        <v>45017</v>
      </c>
      <c r="F143" s="26">
        <v>8.9167000000000005</v>
      </c>
      <c r="G143" s="29" t="s">
        <v>693</v>
      </c>
      <c r="H143" s="29" t="s">
        <v>694</v>
      </c>
      <c r="I143" s="29">
        <v>16.852</v>
      </c>
    </row>
    <row r="144" spans="1:9" ht="15" thickBot="1" x14ac:dyDescent="0.4">
      <c r="A144" s="25">
        <v>331074</v>
      </c>
      <c r="B144" s="26" t="s">
        <v>389</v>
      </c>
      <c r="C144" s="26" t="s">
        <v>390</v>
      </c>
      <c r="D144" s="27" t="s">
        <v>391</v>
      </c>
      <c r="E144" s="28">
        <v>45017</v>
      </c>
      <c r="F144" s="26">
        <v>3.7684000000000002</v>
      </c>
      <c r="G144" s="29" t="s">
        <v>693</v>
      </c>
      <c r="H144" s="29" t="s">
        <v>694</v>
      </c>
      <c r="I144" s="29">
        <v>16.867799999999999</v>
      </c>
    </row>
    <row r="145" spans="1:9" ht="15" thickBot="1" x14ac:dyDescent="0.4">
      <c r="A145" s="25">
        <v>331077</v>
      </c>
      <c r="B145" s="26" t="s">
        <v>392</v>
      </c>
      <c r="C145" s="26" t="s">
        <v>393</v>
      </c>
      <c r="D145" s="27" t="s">
        <v>394</v>
      </c>
      <c r="E145" s="28">
        <v>45017</v>
      </c>
      <c r="F145" s="26">
        <v>8.1250999999999998</v>
      </c>
      <c r="G145" s="29" t="s">
        <v>693</v>
      </c>
      <c r="H145" s="29" t="s">
        <v>694</v>
      </c>
      <c r="I145" s="29">
        <v>16.846599999999999</v>
      </c>
    </row>
    <row r="146" spans="1:9" ht="15" thickBot="1" x14ac:dyDescent="0.4">
      <c r="A146" s="25">
        <v>331080</v>
      </c>
      <c r="B146" s="26" t="s">
        <v>395</v>
      </c>
      <c r="C146" s="26" t="s">
        <v>396</v>
      </c>
      <c r="D146" s="27" t="s">
        <v>397</v>
      </c>
      <c r="E146" s="28">
        <v>45017</v>
      </c>
      <c r="F146" s="26">
        <v>0.64680000000000004</v>
      </c>
      <c r="G146" s="29" t="s">
        <v>693</v>
      </c>
      <c r="H146" s="29" t="s">
        <v>694</v>
      </c>
      <c r="I146" s="29">
        <v>16.882100000000001</v>
      </c>
    </row>
    <row r="147" spans="1:9" ht="15" thickBot="1" x14ac:dyDescent="0.4">
      <c r="A147" s="25">
        <v>331082</v>
      </c>
      <c r="B147" s="26" t="s">
        <v>398</v>
      </c>
      <c r="C147" s="26" t="s">
        <v>399</v>
      </c>
      <c r="D147" s="27" t="s">
        <v>400</v>
      </c>
      <c r="E147" s="28">
        <v>45017</v>
      </c>
      <c r="F147" s="26">
        <v>8.1824999999999992</v>
      </c>
      <c r="G147" s="29" t="s">
        <v>693</v>
      </c>
      <c r="H147" s="29" t="s">
        <v>694</v>
      </c>
      <c r="I147" s="29">
        <v>16.876899999999999</v>
      </c>
    </row>
    <row r="148" spans="1:9" ht="15" thickBot="1" x14ac:dyDescent="0.4">
      <c r="A148" s="25">
        <v>331084</v>
      </c>
      <c r="B148" s="26" t="s">
        <v>401</v>
      </c>
      <c r="C148" s="26" t="s">
        <v>402</v>
      </c>
      <c r="D148" s="27" t="s">
        <v>403</v>
      </c>
      <c r="E148" s="28">
        <v>45017</v>
      </c>
      <c r="F148" s="26">
        <v>3.5446</v>
      </c>
      <c r="G148" s="29" t="s">
        <v>693</v>
      </c>
      <c r="H148" s="29" t="s">
        <v>694</v>
      </c>
      <c r="I148" s="29">
        <v>16.869499999999999</v>
      </c>
    </row>
    <row r="149" spans="1:9" ht="15" thickBot="1" x14ac:dyDescent="0.4">
      <c r="A149" s="25">
        <v>331085</v>
      </c>
      <c r="B149" s="26" t="s">
        <v>404</v>
      </c>
      <c r="C149" s="26" t="s">
        <v>405</v>
      </c>
      <c r="D149" s="27" t="s">
        <v>406</v>
      </c>
      <c r="E149" s="28">
        <v>45017</v>
      </c>
      <c r="F149" s="26">
        <v>0.92779999999999996</v>
      </c>
      <c r="G149" s="29" t="s">
        <v>693</v>
      </c>
      <c r="H149" s="29" t="s">
        <v>694</v>
      </c>
      <c r="I149" s="29">
        <v>16.8781</v>
      </c>
    </row>
    <row r="150" spans="1:9" ht="15" thickBot="1" x14ac:dyDescent="0.4">
      <c r="A150" s="25">
        <v>331092</v>
      </c>
      <c r="B150" s="26" t="s">
        <v>407</v>
      </c>
      <c r="C150" s="26" t="s">
        <v>408</v>
      </c>
      <c r="D150" s="27" t="s">
        <v>409</v>
      </c>
      <c r="E150" s="28">
        <v>45017</v>
      </c>
      <c r="F150" s="26">
        <v>1.1084000000000001</v>
      </c>
      <c r="G150" s="29" t="s">
        <v>693</v>
      </c>
      <c r="H150" s="29" t="s">
        <v>694</v>
      </c>
      <c r="I150" s="29">
        <v>16.882000000000001</v>
      </c>
    </row>
    <row r="151" spans="1:9" ht="15" thickBot="1" x14ac:dyDescent="0.4">
      <c r="A151" s="25">
        <v>331096</v>
      </c>
      <c r="B151" s="26" t="s">
        <v>410</v>
      </c>
      <c r="C151" s="26" t="s">
        <v>411</v>
      </c>
      <c r="D151" s="27" t="s">
        <v>412</v>
      </c>
      <c r="E151" s="28">
        <v>45017</v>
      </c>
      <c r="F151" s="26">
        <v>12.930199999999999</v>
      </c>
      <c r="G151" s="29" t="s">
        <v>693</v>
      </c>
      <c r="H151" s="29" t="s">
        <v>694</v>
      </c>
      <c r="I151" s="29">
        <v>16.846599999999999</v>
      </c>
    </row>
    <row r="152" spans="1:9" ht="15" thickBot="1" x14ac:dyDescent="0.4">
      <c r="A152" s="25">
        <v>331099</v>
      </c>
      <c r="B152" s="26" t="s">
        <v>413</v>
      </c>
      <c r="C152" s="26" t="s">
        <v>414</v>
      </c>
      <c r="D152" s="27" t="s">
        <v>415</v>
      </c>
      <c r="E152" s="28">
        <v>45017</v>
      </c>
      <c r="F152" s="26">
        <v>3.9413999999999998</v>
      </c>
      <c r="G152" s="29" t="s">
        <v>693</v>
      </c>
      <c r="H152" s="29" t="s">
        <v>694</v>
      </c>
      <c r="I152" s="29">
        <v>16.867799999999999</v>
      </c>
    </row>
    <row r="153" spans="1:9" ht="15" thickBot="1" x14ac:dyDescent="0.4">
      <c r="A153" s="25">
        <v>331102</v>
      </c>
      <c r="B153" s="26" t="s">
        <v>416</v>
      </c>
      <c r="C153" s="26" t="s">
        <v>417</v>
      </c>
      <c r="D153" s="27" t="s">
        <v>418</v>
      </c>
      <c r="E153" s="28">
        <v>45017</v>
      </c>
      <c r="F153" s="26">
        <v>1.5648</v>
      </c>
      <c r="G153" s="29" t="s">
        <v>693</v>
      </c>
      <c r="H153" s="29" t="s">
        <v>694</v>
      </c>
      <c r="I153" s="29">
        <v>16.882000000000001</v>
      </c>
    </row>
    <row r="154" spans="1:9" ht="15" thickBot="1" x14ac:dyDescent="0.4">
      <c r="A154" s="25">
        <v>331103</v>
      </c>
      <c r="B154" s="26" t="s">
        <v>419</v>
      </c>
      <c r="C154" s="26" t="s">
        <v>420</v>
      </c>
      <c r="D154" s="27" t="s">
        <v>421</v>
      </c>
      <c r="E154" s="28">
        <v>45017</v>
      </c>
      <c r="F154" s="26">
        <v>0.36670000000000003</v>
      </c>
      <c r="G154" s="29" t="s">
        <v>693</v>
      </c>
      <c r="H154" s="29" t="s">
        <v>694</v>
      </c>
      <c r="I154" s="29">
        <v>16.882000000000001</v>
      </c>
    </row>
    <row r="155" spans="1:9" ht="15" thickBot="1" x14ac:dyDescent="0.4">
      <c r="A155" s="25">
        <v>331104</v>
      </c>
      <c r="B155" s="26" t="s">
        <v>422</v>
      </c>
      <c r="C155" s="26" t="s">
        <v>423</v>
      </c>
      <c r="D155" s="27" t="s">
        <v>424</v>
      </c>
      <c r="E155" s="28">
        <v>45017</v>
      </c>
      <c r="F155" s="26">
        <v>5.8463000000000003</v>
      </c>
      <c r="G155" s="29" t="s">
        <v>693</v>
      </c>
      <c r="H155" s="29" t="s">
        <v>694</v>
      </c>
      <c r="I155" s="29">
        <v>16.869499999999999</v>
      </c>
    </row>
    <row r="156" spans="1:9" ht="15" thickBot="1" x14ac:dyDescent="0.4">
      <c r="A156" s="25">
        <v>331107</v>
      </c>
      <c r="B156" s="26" t="s">
        <v>425</v>
      </c>
      <c r="C156" s="26" t="s">
        <v>426</v>
      </c>
      <c r="D156" s="27" t="s">
        <v>427</v>
      </c>
      <c r="E156" s="28">
        <v>45017</v>
      </c>
      <c r="F156" s="26">
        <v>25.489000000000001</v>
      </c>
      <c r="G156" s="29" t="s">
        <v>693</v>
      </c>
      <c r="H156" s="29" t="s">
        <v>694</v>
      </c>
      <c r="I156" s="29">
        <v>16.8476</v>
      </c>
    </row>
    <row r="157" spans="1:9" ht="15" thickBot="1" x14ac:dyDescent="0.4">
      <c r="A157" s="25">
        <v>331112</v>
      </c>
      <c r="B157" s="26" t="s">
        <v>428</v>
      </c>
      <c r="C157" s="26" t="s">
        <v>429</v>
      </c>
      <c r="D157" s="27" t="s">
        <v>430</v>
      </c>
      <c r="E157" s="28">
        <v>45017</v>
      </c>
      <c r="F157" s="26">
        <v>1.0627</v>
      </c>
      <c r="G157" s="29" t="s">
        <v>693</v>
      </c>
      <c r="H157" s="29" t="s">
        <v>694</v>
      </c>
      <c r="I157" s="29">
        <v>16.882100000000001</v>
      </c>
    </row>
    <row r="158" spans="1:9" ht="15" thickBot="1" x14ac:dyDescent="0.4">
      <c r="A158" s="25">
        <v>331116</v>
      </c>
      <c r="B158" s="26" t="s">
        <v>431</v>
      </c>
      <c r="C158" s="26" t="s">
        <v>432</v>
      </c>
      <c r="D158" s="27" t="s">
        <v>433</v>
      </c>
      <c r="E158" s="28">
        <v>45017</v>
      </c>
      <c r="F158" s="26">
        <v>0.96250000000000002</v>
      </c>
      <c r="G158" s="29" t="s">
        <v>693</v>
      </c>
      <c r="H158" s="29" t="s">
        <v>694</v>
      </c>
      <c r="I158" s="29">
        <v>16.882100000000001</v>
      </c>
    </row>
    <row r="159" spans="1:9" ht="15" thickBot="1" x14ac:dyDescent="0.4">
      <c r="A159" s="25">
        <v>331116</v>
      </c>
      <c r="B159" s="26" t="s">
        <v>434</v>
      </c>
      <c r="C159" s="26" t="s">
        <v>432</v>
      </c>
      <c r="D159" s="27" t="s">
        <v>435</v>
      </c>
      <c r="E159" s="28">
        <v>45017</v>
      </c>
      <c r="F159" s="26">
        <v>1.1113</v>
      </c>
      <c r="G159" s="29" t="s">
        <v>693</v>
      </c>
      <c r="H159" s="29" t="s">
        <v>694</v>
      </c>
      <c r="I159" s="29">
        <v>16.882100000000001</v>
      </c>
    </row>
    <row r="160" spans="1:9" ht="15" thickBot="1" x14ac:dyDescent="0.4">
      <c r="A160" s="25">
        <v>331117</v>
      </c>
      <c r="B160" s="26" t="s">
        <v>436</v>
      </c>
      <c r="C160" s="26" t="s">
        <v>437</v>
      </c>
      <c r="D160" s="27" t="s">
        <v>438</v>
      </c>
      <c r="E160" s="28">
        <v>45017</v>
      </c>
      <c r="F160" s="26">
        <v>9.0740999999999996</v>
      </c>
      <c r="G160" s="29" t="s">
        <v>693</v>
      </c>
      <c r="H160" s="29" t="s">
        <v>694</v>
      </c>
      <c r="I160" s="29">
        <v>16.853999999999999</v>
      </c>
    </row>
    <row r="161" spans="1:9" ht="15" thickBot="1" x14ac:dyDescent="0.4">
      <c r="A161" s="25">
        <v>331143</v>
      </c>
      <c r="B161" s="26" t="s">
        <v>439</v>
      </c>
      <c r="C161" s="26" t="s">
        <v>440</v>
      </c>
      <c r="D161" s="27" t="s">
        <v>441</v>
      </c>
      <c r="E161" s="28">
        <v>45017</v>
      </c>
      <c r="F161" s="26">
        <v>5.0023</v>
      </c>
      <c r="G161" s="29" t="s">
        <v>693</v>
      </c>
      <c r="H161" s="29" t="s">
        <v>694</v>
      </c>
      <c r="I161" s="29">
        <v>16.869499999999999</v>
      </c>
    </row>
    <row r="162" spans="1:9" ht="15" thickBot="1" x14ac:dyDescent="0.4">
      <c r="A162" s="25">
        <v>331169</v>
      </c>
      <c r="B162" s="26" t="s">
        <v>442</v>
      </c>
      <c r="C162" s="26" t="s">
        <v>443</v>
      </c>
      <c r="D162" s="27" t="s">
        <v>444</v>
      </c>
      <c r="E162" s="28">
        <v>45017</v>
      </c>
      <c r="F162" s="26">
        <v>0.38150000000000001</v>
      </c>
      <c r="G162" s="29" t="s">
        <v>693</v>
      </c>
      <c r="H162" s="29" t="s">
        <v>694</v>
      </c>
      <c r="I162" s="29">
        <v>16.882100000000001</v>
      </c>
    </row>
    <row r="163" spans="1:9" ht="15" thickBot="1" x14ac:dyDescent="0.4">
      <c r="A163" s="25">
        <v>331169</v>
      </c>
      <c r="B163" s="26" t="s">
        <v>445</v>
      </c>
      <c r="C163" s="26" t="s">
        <v>443</v>
      </c>
      <c r="D163" s="27" t="s">
        <v>446</v>
      </c>
      <c r="E163" s="28">
        <v>45017</v>
      </c>
      <c r="F163" s="26">
        <v>0.36720000000000003</v>
      </c>
      <c r="G163" s="29" t="s">
        <v>693</v>
      </c>
      <c r="H163" s="29" t="s">
        <v>694</v>
      </c>
      <c r="I163" s="29">
        <v>16.882100000000001</v>
      </c>
    </row>
    <row r="164" spans="1:9" ht="15" thickBot="1" x14ac:dyDescent="0.4">
      <c r="A164" s="25">
        <v>331169</v>
      </c>
      <c r="B164" s="26" t="s">
        <v>445</v>
      </c>
      <c r="C164" s="26" t="s">
        <v>443</v>
      </c>
      <c r="D164" s="27" t="s">
        <v>447</v>
      </c>
      <c r="E164" s="28">
        <v>45017</v>
      </c>
      <c r="F164" s="26">
        <v>0.41489999999999999</v>
      </c>
      <c r="G164" s="29" t="s">
        <v>693</v>
      </c>
      <c r="H164" s="29" t="s">
        <v>694</v>
      </c>
      <c r="I164" s="29">
        <v>16.882100000000001</v>
      </c>
    </row>
    <row r="165" spans="1:9" ht="15" thickBot="1" x14ac:dyDescent="0.4">
      <c r="A165" s="25">
        <v>331172</v>
      </c>
      <c r="B165" s="26" t="s">
        <v>448</v>
      </c>
      <c r="C165" s="26" t="s">
        <v>449</v>
      </c>
      <c r="D165" s="27" t="s">
        <v>450</v>
      </c>
      <c r="E165" s="28">
        <v>45017</v>
      </c>
      <c r="F165" s="26">
        <v>0.36670000000000003</v>
      </c>
      <c r="G165" s="29" t="s">
        <v>693</v>
      </c>
      <c r="H165" s="29" t="s">
        <v>694</v>
      </c>
      <c r="I165" s="29">
        <v>16.882000000000001</v>
      </c>
    </row>
    <row r="166" spans="1:9" ht="15" thickBot="1" x14ac:dyDescent="0.4">
      <c r="A166" s="25">
        <v>331181</v>
      </c>
      <c r="B166" s="26" t="s">
        <v>451</v>
      </c>
      <c r="C166" s="26" t="s">
        <v>452</v>
      </c>
      <c r="D166" s="27" t="s">
        <v>453</v>
      </c>
      <c r="E166" s="28">
        <v>45017</v>
      </c>
      <c r="F166" s="26">
        <v>2.3546</v>
      </c>
      <c r="G166" s="29" t="s">
        <v>693</v>
      </c>
      <c r="H166" s="29" t="s">
        <v>694</v>
      </c>
      <c r="I166" s="29">
        <v>16.882100000000001</v>
      </c>
    </row>
    <row r="167" spans="1:9" ht="15" thickBot="1" x14ac:dyDescent="0.4">
      <c r="A167" s="25">
        <v>331191</v>
      </c>
      <c r="B167" s="26" t="s">
        <v>454</v>
      </c>
      <c r="C167" s="26" t="s">
        <v>455</v>
      </c>
      <c r="D167" s="27" t="s">
        <v>456</v>
      </c>
      <c r="E167" s="28">
        <v>45017</v>
      </c>
      <c r="F167" s="26">
        <v>0.36720000000000003</v>
      </c>
      <c r="G167" s="29" t="s">
        <v>693</v>
      </c>
      <c r="H167" s="29" t="s">
        <v>694</v>
      </c>
      <c r="I167" s="29">
        <v>16.882100000000001</v>
      </c>
    </row>
    <row r="168" spans="1:9" ht="15" thickBot="1" x14ac:dyDescent="0.4">
      <c r="A168" s="25">
        <v>331194</v>
      </c>
      <c r="B168" s="26" t="s">
        <v>457</v>
      </c>
      <c r="C168" s="26" t="s">
        <v>458</v>
      </c>
      <c r="D168" s="27" t="s">
        <v>459</v>
      </c>
      <c r="E168" s="28">
        <v>45017</v>
      </c>
      <c r="F168" s="26">
        <v>0.52939999999999998</v>
      </c>
      <c r="G168" s="29" t="s">
        <v>693</v>
      </c>
      <c r="H168" s="29" t="s">
        <v>694</v>
      </c>
      <c r="I168" s="29">
        <v>16.882100000000001</v>
      </c>
    </row>
    <row r="169" spans="1:9" ht="15" thickBot="1" x14ac:dyDescent="0.4">
      <c r="A169" s="25">
        <v>331200</v>
      </c>
      <c r="B169" s="26" t="s">
        <v>460</v>
      </c>
      <c r="C169" s="26" t="s">
        <v>461</v>
      </c>
      <c r="D169" s="27" t="s">
        <v>462</v>
      </c>
      <c r="E169" s="28">
        <v>45017</v>
      </c>
      <c r="F169" s="26">
        <v>1.7422</v>
      </c>
      <c r="G169" s="29" t="s">
        <v>693</v>
      </c>
      <c r="H169" s="29" t="s">
        <v>694</v>
      </c>
      <c r="I169" s="29">
        <v>16.863299999999999</v>
      </c>
    </row>
    <row r="170" spans="1:9" ht="15" thickBot="1" x14ac:dyDescent="0.4">
      <c r="A170" s="25">
        <v>331207</v>
      </c>
      <c r="B170" s="26" t="s">
        <v>463</v>
      </c>
      <c r="C170" s="26" t="s">
        <v>464</v>
      </c>
      <c r="D170" s="27" t="s">
        <v>465</v>
      </c>
      <c r="E170" s="28">
        <v>45017</v>
      </c>
      <c r="F170" s="26">
        <v>1.4862</v>
      </c>
      <c r="G170" s="29" t="s">
        <v>693</v>
      </c>
      <c r="H170" s="29" t="s">
        <v>694</v>
      </c>
      <c r="I170" s="29">
        <v>16.882000000000001</v>
      </c>
    </row>
    <row r="171" spans="1:9" ht="15" thickBot="1" x14ac:dyDescent="0.4">
      <c r="A171" s="25">
        <v>331209</v>
      </c>
      <c r="B171" s="26" t="s">
        <v>466</v>
      </c>
      <c r="C171" s="26" t="s">
        <v>467</v>
      </c>
      <c r="D171" s="27" t="s">
        <v>468</v>
      </c>
      <c r="E171" s="28">
        <v>45017</v>
      </c>
      <c r="F171" s="26">
        <v>2.8666999999999998</v>
      </c>
      <c r="G171" s="29" t="s">
        <v>693</v>
      </c>
      <c r="H171" s="29" t="s">
        <v>694</v>
      </c>
      <c r="I171" s="29">
        <v>16.882100000000001</v>
      </c>
    </row>
    <row r="172" spans="1:9" ht="15" thickBot="1" x14ac:dyDescent="0.4">
      <c r="A172" s="25">
        <v>331209</v>
      </c>
      <c r="B172" s="26" t="s">
        <v>469</v>
      </c>
      <c r="C172" s="26" t="s">
        <v>467</v>
      </c>
      <c r="D172" s="27" t="s">
        <v>470</v>
      </c>
      <c r="E172" s="28">
        <v>45017</v>
      </c>
      <c r="F172" s="26">
        <v>0.50019999999999998</v>
      </c>
      <c r="G172" s="29" t="s">
        <v>693</v>
      </c>
      <c r="H172" s="29" t="s">
        <v>694</v>
      </c>
      <c r="I172" s="29">
        <v>16.882100000000001</v>
      </c>
    </row>
    <row r="173" spans="1:9" ht="15" thickBot="1" x14ac:dyDescent="0.4">
      <c r="A173" s="25">
        <v>331230</v>
      </c>
      <c r="B173" s="26" t="s">
        <v>471</v>
      </c>
      <c r="C173" s="26" t="s">
        <v>472</v>
      </c>
      <c r="D173" s="27" t="s">
        <v>473</v>
      </c>
      <c r="E173" s="28">
        <v>45017</v>
      </c>
      <c r="F173" s="26">
        <v>3.1594000000000002</v>
      </c>
      <c r="G173" s="29" t="s">
        <v>693</v>
      </c>
      <c r="H173" s="29" t="s">
        <v>694</v>
      </c>
      <c r="I173" s="29">
        <v>16.882100000000001</v>
      </c>
    </row>
    <row r="174" spans="1:9" ht="15" thickBot="1" x14ac:dyDescent="0.4">
      <c r="A174" s="25">
        <v>331237</v>
      </c>
      <c r="B174" s="26" t="s">
        <v>474</v>
      </c>
      <c r="C174" s="26" t="s">
        <v>475</v>
      </c>
      <c r="D174" s="27" t="s">
        <v>476</v>
      </c>
      <c r="E174" s="28">
        <v>45017</v>
      </c>
      <c r="F174" s="26">
        <v>1.4810000000000001</v>
      </c>
      <c r="G174" s="29" t="s">
        <v>693</v>
      </c>
      <c r="H174" s="29" t="s">
        <v>694</v>
      </c>
      <c r="I174" s="29">
        <v>16.882100000000001</v>
      </c>
    </row>
    <row r="175" spans="1:9" ht="15" thickBot="1" x14ac:dyDescent="0.4">
      <c r="A175" s="25">
        <v>331246</v>
      </c>
      <c r="B175" s="26" t="s">
        <v>477</v>
      </c>
      <c r="C175" s="26" t="s">
        <v>478</v>
      </c>
      <c r="D175" s="27" t="s">
        <v>479</v>
      </c>
      <c r="E175" s="28">
        <v>45017</v>
      </c>
      <c r="F175" s="26">
        <v>3.1682000000000001</v>
      </c>
      <c r="G175" s="29" t="s">
        <v>693</v>
      </c>
      <c r="H175" s="29" t="s">
        <v>694</v>
      </c>
      <c r="I175" s="29">
        <v>16.882100000000001</v>
      </c>
    </row>
    <row r="176" spans="1:9" ht="15" thickBot="1" x14ac:dyDescent="0.4">
      <c r="A176" s="25">
        <v>331256</v>
      </c>
      <c r="B176" s="26" t="s">
        <v>480</v>
      </c>
      <c r="C176" s="26" t="s">
        <v>481</v>
      </c>
      <c r="D176" s="27" t="s">
        <v>482</v>
      </c>
      <c r="E176" s="28">
        <v>45017</v>
      </c>
      <c r="F176" s="26">
        <v>1.9966999999999999</v>
      </c>
      <c r="G176" s="29" t="s">
        <v>693</v>
      </c>
      <c r="H176" s="29" t="s">
        <v>694</v>
      </c>
      <c r="I176" s="29">
        <v>16.882100000000001</v>
      </c>
    </row>
    <row r="177" spans="1:9" ht="15" thickBot="1" x14ac:dyDescent="0.4">
      <c r="A177" s="25">
        <v>331259</v>
      </c>
      <c r="B177" s="26" t="s">
        <v>483</v>
      </c>
      <c r="C177" s="26" t="s">
        <v>484</v>
      </c>
      <c r="D177" s="27" t="s">
        <v>485</v>
      </c>
      <c r="E177" s="28">
        <v>45017</v>
      </c>
      <c r="F177" s="26">
        <v>0.4194</v>
      </c>
      <c r="G177" s="29" t="s">
        <v>693</v>
      </c>
      <c r="H177" s="29" t="s">
        <v>694</v>
      </c>
      <c r="I177" s="29">
        <v>16.882000000000001</v>
      </c>
    </row>
    <row r="178" spans="1:9" ht="15" thickBot="1" x14ac:dyDescent="0.4">
      <c r="A178" s="25">
        <v>331260</v>
      </c>
      <c r="B178" s="26" t="s">
        <v>486</v>
      </c>
      <c r="C178" s="26" t="s">
        <v>487</v>
      </c>
      <c r="D178" s="27" t="s">
        <v>488</v>
      </c>
      <c r="E178" s="28">
        <v>45017</v>
      </c>
      <c r="F178" s="26">
        <v>5.9680999999999997</v>
      </c>
      <c r="G178" s="29" t="s">
        <v>693</v>
      </c>
      <c r="H178" s="29" t="s">
        <v>694</v>
      </c>
      <c r="I178" s="29">
        <v>16.867799999999999</v>
      </c>
    </row>
    <row r="179" spans="1:9" ht="15" thickBot="1" x14ac:dyDescent="0.4">
      <c r="A179" s="25">
        <v>331262</v>
      </c>
      <c r="B179" s="26" t="s">
        <v>489</v>
      </c>
      <c r="C179" s="26" t="s">
        <v>490</v>
      </c>
      <c r="D179" s="27" t="s">
        <v>491</v>
      </c>
      <c r="E179" s="28">
        <v>45017</v>
      </c>
      <c r="F179" s="26">
        <v>1.5517000000000001</v>
      </c>
      <c r="G179" s="29" t="s">
        <v>693</v>
      </c>
      <c r="H179" s="29" t="s">
        <v>694</v>
      </c>
      <c r="I179" s="29">
        <v>16.882100000000001</v>
      </c>
    </row>
    <row r="180" spans="1:9" ht="15" thickBot="1" x14ac:dyDescent="0.4">
      <c r="A180" s="25">
        <v>440002</v>
      </c>
      <c r="B180" s="26" t="s">
        <v>492</v>
      </c>
      <c r="C180" s="26" t="s">
        <v>309</v>
      </c>
      <c r="D180" s="27" t="s">
        <v>493</v>
      </c>
      <c r="E180" s="28">
        <v>45017</v>
      </c>
      <c r="F180" s="26">
        <v>32.866799999999998</v>
      </c>
      <c r="G180" s="29" t="s">
        <v>693</v>
      </c>
      <c r="H180" s="29" t="s">
        <v>694</v>
      </c>
      <c r="I180" s="29">
        <v>16.841100000000001</v>
      </c>
    </row>
    <row r="181" spans="1:9" ht="15" thickBot="1" x14ac:dyDescent="0.4">
      <c r="A181" s="25">
        <v>49</v>
      </c>
      <c r="B181" s="26" t="s">
        <v>494</v>
      </c>
      <c r="C181" s="26" t="s">
        <v>495</v>
      </c>
      <c r="D181" s="27" t="s">
        <v>496</v>
      </c>
      <c r="E181" s="28">
        <v>45017</v>
      </c>
      <c r="F181" s="26">
        <v>7.2855999999999996</v>
      </c>
      <c r="G181" s="29" t="s">
        <v>693</v>
      </c>
      <c r="H181" s="29" t="s">
        <v>694</v>
      </c>
      <c r="I181" s="29">
        <v>16.869499999999999</v>
      </c>
    </row>
    <row r="182" spans="1:9" ht="15" thickBot="1" x14ac:dyDescent="0.4">
      <c r="A182" s="25">
        <v>514421</v>
      </c>
      <c r="B182" s="26" t="s">
        <v>497</v>
      </c>
      <c r="C182" s="26" t="s">
        <v>498</v>
      </c>
      <c r="D182" s="27" t="s">
        <v>499</v>
      </c>
      <c r="E182" s="28">
        <v>45017</v>
      </c>
      <c r="F182" s="26">
        <v>7.4855</v>
      </c>
      <c r="G182" s="29" t="s">
        <v>693</v>
      </c>
      <c r="H182" s="29" t="s">
        <v>694</v>
      </c>
      <c r="I182" s="29">
        <v>16.868400000000001</v>
      </c>
    </row>
    <row r="183" spans="1:9" ht="15" thickBot="1" x14ac:dyDescent="0.4">
      <c r="A183" s="25">
        <v>530174</v>
      </c>
      <c r="B183" s="26" t="s">
        <v>500</v>
      </c>
      <c r="C183" s="26" t="s">
        <v>501</v>
      </c>
      <c r="D183" s="27" t="s">
        <v>502</v>
      </c>
      <c r="E183" s="28">
        <v>45017</v>
      </c>
      <c r="F183" s="26">
        <v>0.57740000000000002</v>
      </c>
      <c r="G183" s="29" t="s">
        <v>693</v>
      </c>
      <c r="H183" s="29" t="s">
        <v>694</v>
      </c>
      <c r="I183" s="29">
        <v>16.882100000000001</v>
      </c>
    </row>
    <row r="184" spans="1:9" ht="15" thickBot="1" x14ac:dyDescent="0.4">
      <c r="A184" s="25">
        <v>530326</v>
      </c>
      <c r="B184" s="26" t="s">
        <v>503</v>
      </c>
      <c r="C184" s="26" t="s">
        <v>170</v>
      </c>
      <c r="D184" s="27" t="s">
        <v>504</v>
      </c>
      <c r="E184" s="28">
        <v>45017</v>
      </c>
      <c r="F184" s="26">
        <v>0.76470000000000005</v>
      </c>
      <c r="G184" s="29" t="s">
        <v>693</v>
      </c>
      <c r="H184" s="29" t="s">
        <v>694</v>
      </c>
      <c r="I184" s="29">
        <v>16.8719</v>
      </c>
    </row>
    <row r="185" spans="1:9" ht="15" thickBot="1" x14ac:dyDescent="0.4">
      <c r="A185" s="25">
        <v>530326</v>
      </c>
      <c r="B185" s="26" t="s">
        <v>505</v>
      </c>
      <c r="C185" s="26" t="s">
        <v>170</v>
      </c>
      <c r="D185" s="27" t="s">
        <v>506</v>
      </c>
      <c r="E185" s="28">
        <v>45017</v>
      </c>
      <c r="F185" s="26">
        <v>1.5114000000000001</v>
      </c>
      <c r="G185" s="29" t="s">
        <v>693</v>
      </c>
      <c r="H185" s="29" t="s">
        <v>694</v>
      </c>
      <c r="I185" s="29">
        <v>16.8719</v>
      </c>
    </row>
    <row r="186" spans="1:9" ht="15" thickBot="1" x14ac:dyDescent="0.4">
      <c r="A186" s="25">
        <v>530326</v>
      </c>
      <c r="B186" s="26" t="s">
        <v>507</v>
      </c>
      <c r="C186" s="26" t="s">
        <v>170</v>
      </c>
      <c r="D186" s="27" t="s">
        <v>508</v>
      </c>
      <c r="E186" s="28">
        <v>45017</v>
      </c>
      <c r="F186" s="26">
        <v>1.5881000000000001</v>
      </c>
      <c r="G186" s="29" t="s">
        <v>693</v>
      </c>
      <c r="H186" s="29" t="s">
        <v>694</v>
      </c>
      <c r="I186" s="29">
        <v>16.8719</v>
      </c>
    </row>
    <row r="187" spans="1:9" ht="15" thickBot="1" x14ac:dyDescent="0.4">
      <c r="A187" s="25">
        <v>530368</v>
      </c>
      <c r="B187" s="26" t="s">
        <v>509</v>
      </c>
      <c r="C187" s="26" t="s">
        <v>510</v>
      </c>
      <c r="D187" s="27" t="s">
        <v>511</v>
      </c>
      <c r="E187" s="28">
        <v>45017</v>
      </c>
      <c r="F187" s="26">
        <v>9.4598999999999993</v>
      </c>
      <c r="G187" s="29" t="s">
        <v>693</v>
      </c>
      <c r="H187" s="29" t="s">
        <v>694</v>
      </c>
      <c r="I187" s="29">
        <v>16.869700000000002</v>
      </c>
    </row>
    <row r="188" spans="1:9" ht="15" thickBot="1" x14ac:dyDescent="0.4">
      <c r="A188" s="25" t="s">
        <v>512</v>
      </c>
      <c r="B188" s="26" t="s">
        <v>513</v>
      </c>
      <c r="C188" s="26" t="s">
        <v>514</v>
      </c>
      <c r="D188" s="27" t="s">
        <v>515</v>
      </c>
      <c r="E188" s="28">
        <v>45017</v>
      </c>
      <c r="F188" s="26">
        <v>19.420100000000001</v>
      </c>
      <c r="G188" s="29" t="s">
        <v>693</v>
      </c>
      <c r="H188" s="29" t="s">
        <v>694</v>
      </c>
      <c r="I188" s="29">
        <v>16.84</v>
      </c>
    </row>
    <row r="189" spans="1:9" ht="15" thickBot="1" x14ac:dyDescent="0.4">
      <c r="A189" s="25">
        <v>600509</v>
      </c>
      <c r="B189" s="26" t="s">
        <v>516</v>
      </c>
      <c r="C189" s="26" t="s">
        <v>517</v>
      </c>
      <c r="D189" s="27" t="s">
        <v>518</v>
      </c>
      <c r="E189" s="28">
        <v>45017</v>
      </c>
      <c r="F189" s="26">
        <v>1.262</v>
      </c>
      <c r="G189" s="29" t="s">
        <v>693</v>
      </c>
      <c r="H189" s="29" t="s">
        <v>694</v>
      </c>
      <c r="I189" s="29">
        <v>16.882100000000001</v>
      </c>
    </row>
    <row r="190" spans="1:9" ht="15" thickBot="1" x14ac:dyDescent="0.4">
      <c r="A190" s="25">
        <v>600509</v>
      </c>
      <c r="B190" s="26" t="s">
        <v>516</v>
      </c>
      <c r="C190" s="26" t="s">
        <v>517</v>
      </c>
      <c r="D190" s="27" t="s">
        <v>519</v>
      </c>
      <c r="E190" s="28">
        <v>45017</v>
      </c>
      <c r="F190" s="26">
        <v>2.9142000000000001</v>
      </c>
      <c r="G190" s="29" t="s">
        <v>693</v>
      </c>
      <c r="H190" s="29" t="s">
        <v>694</v>
      </c>
      <c r="I190" s="29">
        <v>16.882100000000001</v>
      </c>
    </row>
    <row r="191" spans="1:9" ht="15" thickBot="1" x14ac:dyDescent="0.4">
      <c r="A191" s="25">
        <v>600509</v>
      </c>
      <c r="B191" s="26" t="s">
        <v>516</v>
      </c>
      <c r="C191" s="26" t="s">
        <v>517</v>
      </c>
      <c r="D191" s="27" t="s">
        <v>520</v>
      </c>
      <c r="E191" s="28">
        <v>45017</v>
      </c>
      <c r="F191" s="26">
        <v>0.86509999999999998</v>
      </c>
      <c r="G191" s="29" t="s">
        <v>693</v>
      </c>
      <c r="H191" s="29" t="s">
        <v>694</v>
      </c>
      <c r="I191" s="29">
        <v>16.882100000000001</v>
      </c>
    </row>
    <row r="192" spans="1:9" ht="15" thickBot="1" x14ac:dyDescent="0.4">
      <c r="A192" s="25">
        <v>750509</v>
      </c>
      <c r="B192" s="26" t="s">
        <v>521</v>
      </c>
      <c r="C192" s="26" t="s">
        <v>522</v>
      </c>
      <c r="D192" s="27" t="s">
        <v>523</v>
      </c>
      <c r="E192" s="28">
        <v>45017</v>
      </c>
      <c r="F192" s="26">
        <v>0.78710000000000002</v>
      </c>
      <c r="G192" s="29" t="s">
        <v>693</v>
      </c>
      <c r="H192" s="29" t="s">
        <v>694</v>
      </c>
      <c r="I192" s="29">
        <v>16.882100000000001</v>
      </c>
    </row>
    <row r="193" spans="1:9" ht="15" thickBot="1" x14ac:dyDescent="0.4">
      <c r="A193" s="25">
        <v>750509</v>
      </c>
      <c r="B193" s="26" t="s">
        <v>524</v>
      </c>
      <c r="C193" s="26" t="s">
        <v>522</v>
      </c>
      <c r="D193" s="27" t="s">
        <v>525</v>
      </c>
      <c r="E193" s="28">
        <v>45017</v>
      </c>
      <c r="F193" s="26">
        <v>0.71940000000000004</v>
      </c>
      <c r="G193" s="29" t="s">
        <v>693</v>
      </c>
      <c r="H193" s="29" t="s">
        <v>694</v>
      </c>
      <c r="I193" s="29">
        <v>16.882100000000001</v>
      </c>
    </row>
    <row r="194" spans="1:9" ht="15" thickBot="1" x14ac:dyDescent="0.4">
      <c r="A194" s="25">
        <v>935105</v>
      </c>
      <c r="B194" s="26" t="s">
        <v>526</v>
      </c>
      <c r="C194" s="26" t="s">
        <v>527</v>
      </c>
      <c r="D194" s="27" t="s">
        <v>528</v>
      </c>
      <c r="E194" s="28">
        <v>45017</v>
      </c>
      <c r="F194" s="26">
        <v>1.1297999999999999</v>
      </c>
      <c r="G194" s="29" t="s">
        <v>693</v>
      </c>
      <c r="H194" s="29" t="s">
        <v>694</v>
      </c>
      <c r="I194" s="29">
        <v>16.882100000000001</v>
      </c>
    </row>
    <row r="195" spans="1:9" ht="15" thickBot="1" x14ac:dyDescent="0.4">
      <c r="A195" s="25">
        <v>935105</v>
      </c>
      <c r="B195" s="26" t="s">
        <v>529</v>
      </c>
      <c r="C195" s="26" t="s">
        <v>68</v>
      </c>
      <c r="D195" s="27" t="s">
        <v>530</v>
      </c>
      <c r="E195" s="28">
        <v>45017</v>
      </c>
      <c r="F195" s="26">
        <v>0.74650000000000005</v>
      </c>
      <c r="G195" s="29" t="s">
        <v>693</v>
      </c>
      <c r="H195" s="29" t="s">
        <v>694</v>
      </c>
      <c r="I195" s="29">
        <v>16.882100000000001</v>
      </c>
    </row>
    <row r="196" spans="1:9" ht="15" thickBot="1" x14ac:dyDescent="0.4">
      <c r="A196" s="25">
        <v>935105</v>
      </c>
      <c r="B196" s="26" t="s">
        <v>531</v>
      </c>
      <c r="C196" s="26" t="s">
        <v>68</v>
      </c>
      <c r="D196" s="27" t="s">
        <v>532</v>
      </c>
      <c r="E196" s="28">
        <v>45017</v>
      </c>
      <c r="F196" s="26">
        <v>0.90610000000000002</v>
      </c>
      <c r="G196" s="29" t="s">
        <v>693</v>
      </c>
      <c r="H196" s="29" t="s">
        <v>694</v>
      </c>
      <c r="I196" s="29">
        <v>16.882100000000001</v>
      </c>
    </row>
    <row r="197" spans="1:9" ht="15" thickBot="1" x14ac:dyDescent="0.4">
      <c r="A197" s="25">
        <v>935105</v>
      </c>
      <c r="B197" s="26" t="s">
        <v>533</v>
      </c>
      <c r="C197" s="26" t="s">
        <v>68</v>
      </c>
      <c r="D197" s="27" t="s">
        <v>534</v>
      </c>
      <c r="E197" s="28">
        <v>45017</v>
      </c>
      <c r="F197" s="26">
        <v>1.7962</v>
      </c>
      <c r="G197" s="29" t="s">
        <v>693</v>
      </c>
      <c r="H197" s="29" t="s">
        <v>694</v>
      </c>
      <c r="I197" s="29">
        <v>16.882100000000001</v>
      </c>
    </row>
    <row r="198" spans="1:9" ht="15" thickBot="1" x14ac:dyDescent="0.4">
      <c r="A198" s="25">
        <v>935105</v>
      </c>
      <c r="B198" s="26" t="s">
        <v>535</v>
      </c>
      <c r="C198" s="26" t="s">
        <v>68</v>
      </c>
      <c r="D198" s="27" t="s">
        <v>536</v>
      </c>
      <c r="E198" s="28">
        <v>45017</v>
      </c>
      <c r="F198" s="26">
        <v>1.1976</v>
      </c>
      <c r="G198" s="29" t="s">
        <v>693</v>
      </c>
      <c r="H198" s="29" t="s">
        <v>694</v>
      </c>
      <c r="I198" s="29">
        <v>16.882100000000001</v>
      </c>
    </row>
    <row r="199" spans="1:9" ht="15" thickBot="1" x14ac:dyDescent="0.4">
      <c r="A199" s="25">
        <v>935105</v>
      </c>
      <c r="B199" s="26" t="s">
        <v>537</v>
      </c>
      <c r="C199" s="26" t="s">
        <v>68</v>
      </c>
      <c r="D199" s="27" t="s">
        <v>538</v>
      </c>
      <c r="E199" s="28">
        <v>45017</v>
      </c>
      <c r="F199" s="26">
        <v>0.74180000000000001</v>
      </c>
      <c r="G199" s="29" t="s">
        <v>693</v>
      </c>
      <c r="H199" s="29" t="s">
        <v>694</v>
      </c>
      <c r="I199" s="29">
        <v>16.882100000000001</v>
      </c>
    </row>
    <row r="200" spans="1:9" ht="15" thickBot="1" x14ac:dyDescent="0.4">
      <c r="A200" s="25" t="s">
        <v>539</v>
      </c>
      <c r="B200" s="26" t="s">
        <v>540</v>
      </c>
      <c r="C200" s="26" t="s">
        <v>541</v>
      </c>
      <c r="D200" s="27" t="s">
        <v>542</v>
      </c>
      <c r="E200" s="28">
        <v>45017</v>
      </c>
      <c r="F200" s="26">
        <v>0.36720000000000003</v>
      </c>
      <c r="G200" s="29" t="s">
        <v>693</v>
      </c>
      <c r="H200" s="29" t="s">
        <v>694</v>
      </c>
      <c r="I200" s="29">
        <v>16.882100000000001</v>
      </c>
    </row>
    <row r="201" spans="1:9" ht="15" thickBot="1" x14ac:dyDescent="0.4">
      <c r="A201" s="25" t="s">
        <v>543</v>
      </c>
      <c r="B201" s="26" t="s">
        <v>544</v>
      </c>
      <c r="C201" s="26" t="s">
        <v>545</v>
      </c>
      <c r="D201" s="27" t="s">
        <v>546</v>
      </c>
      <c r="E201" s="28">
        <v>45017</v>
      </c>
      <c r="F201" s="26">
        <v>1.917</v>
      </c>
      <c r="G201" s="29" t="s">
        <v>693</v>
      </c>
      <c r="H201" s="29" t="s">
        <v>694</v>
      </c>
      <c r="I201" s="29">
        <v>16.882100000000001</v>
      </c>
    </row>
    <row r="202" spans="1:9" ht="15" thickBot="1" x14ac:dyDescent="0.4">
      <c r="A202" s="25" t="s">
        <v>547</v>
      </c>
      <c r="B202" s="26" t="s">
        <v>548</v>
      </c>
      <c r="C202" s="26" t="s">
        <v>549</v>
      </c>
      <c r="D202" s="27" t="s">
        <v>550</v>
      </c>
      <c r="E202" s="28">
        <v>45017</v>
      </c>
      <c r="F202" s="26">
        <v>1.4253</v>
      </c>
      <c r="G202" s="29" t="s">
        <v>693</v>
      </c>
      <c r="H202" s="29" t="s">
        <v>694</v>
      </c>
      <c r="I202" s="29">
        <v>16.882100000000001</v>
      </c>
    </row>
    <row r="203" spans="1:9" ht="15" thickBot="1" x14ac:dyDescent="0.4">
      <c r="A203" s="25" t="s">
        <v>551</v>
      </c>
      <c r="B203" s="26" t="s">
        <v>552</v>
      </c>
      <c r="C203" s="26" t="s">
        <v>553</v>
      </c>
      <c r="D203" s="27" t="s">
        <v>554</v>
      </c>
      <c r="E203" s="28">
        <v>45017</v>
      </c>
      <c r="F203" s="26">
        <v>0.36720000000000003</v>
      </c>
      <c r="G203" s="29" t="s">
        <v>693</v>
      </c>
      <c r="H203" s="29" t="s">
        <v>694</v>
      </c>
      <c r="I203" s="29">
        <v>16.882100000000001</v>
      </c>
    </row>
    <row r="204" spans="1:9" ht="15" thickBot="1" x14ac:dyDescent="0.4">
      <c r="A204" s="25" t="s">
        <v>555</v>
      </c>
      <c r="B204" s="26" t="s">
        <v>556</v>
      </c>
      <c r="C204" s="26" t="s">
        <v>557</v>
      </c>
      <c r="D204" s="27" t="s">
        <v>558</v>
      </c>
      <c r="E204" s="28">
        <v>45017</v>
      </c>
      <c r="F204" s="26">
        <v>60.5364</v>
      </c>
      <c r="G204" s="29" t="s">
        <v>693</v>
      </c>
      <c r="H204" s="29" t="s">
        <v>694</v>
      </c>
      <c r="I204" s="29">
        <v>16.843299999999999</v>
      </c>
    </row>
    <row r="205" spans="1:9" ht="15" thickBot="1" x14ac:dyDescent="0.4">
      <c r="A205" s="25" t="s">
        <v>559</v>
      </c>
      <c r="B205" s="26" t="s">
        <v>560</v>
      </c>
      <c r="C205" s="26" t="s">
        <v>561</v>
      </c>
      <c r="D205" s="27" t="s">
        <v>562</v>
      </c>
      <c r="E205" s="28">
        <v>45017</v>
      </c>
      <c r="F205" s="26">
        <v>0.45989999999999998</v>
      </c>
      <c r="G205" s="29" t="s">
        <v>693</v>
      </c>
      <c r="H205" s="29" t="s">
        <v>694</v>
      </c>
      <c r="I205" s="29">
        <v>16.882100000000001</v>
      </c>
    </row>
    <row r="206" spans="1:9" ht="15" thickBot="1" x14ac:dyDescent="0.4">
      <c r="A206" s="25" t="s">
        <v>559</v>
      </c>
      <c r="B206" s="26" t="s">
        <v>563</v>
      </c>
      <c r="C206" s="26" t="s">
        <v>561</v>
      </c>
      <c r="D206" s="27" t="s">
        <v>564</v>
      </c>
      <c r="E206" s="28">
        <v>45017</v>
      </c>
      <c r="F206" s="26">
        <v>13.742900000000001</v>
      </c>
      <c r="G206" s="29" t="s">
        <v>693</v>
      </c>
      <c r="H206" s="29" t="s">
        <v>694</v>
      </c>
      <c r="I206" s="29">
        <v>16.848800000000001</v>
      </c>
    </row>
    <row r="207" spans="1:9" ht="15" thickBot="1" x14ac:dyDescent="0.4">
      <c r="A207" s="25" t="s">
        <v>565</v>
      </c>
      <c r="B207" s="26" t="s">
        <v>566</v>
      </c>
      <c r="C207" s="26" t="s">
        <v>567</v>
      </c>
      <c r="D207" s="27" t="s">
        <v>568</v>
      </c>
      <c r="E207" s="28">
        <v>45017</v>
      </c>
      <c r="F207" s="26">
        <v>83.832499999999996</v>
      </c>
      <c r="G207" s="29" t="s">
        <v>693</v>
      </c>
      <c r="H207" s="29" t="s">
        <v>694</v>
      </c>
      <c r="I207" s="29">
        <v>16.8672</v>
      </c>
    </row>
    <row r="208" spans="1:9" ht="15" thickBot="1" x14ac:dyDescent="0.4">
      <c r="A208" s="25" t="s">
        <v>569</v>
      </c>
      <c r="B208" s="26" t="s">
        <v>570</v>
      </c>
      <c r="C208" s="26" t="s">
        <v>571</v>
      </c>
      <c r="D208" s="27" t="s">
        <v>572</v>
      </c>
      <c r="E208" s="28">
        <v>45017</v>
      </c>
      <c r="F208" s="26">
        <v>0.6028</v>
      </c>
      <c r="G208" s="29" t="s">
        <v>693</v>
      </c>
      <c r="H208" s="29" t="s">
        <v>694</v>
      </c>
      <c r="I208" s="29">
        <v>16.876300000000001</v>
      </c>
    </row>
    <row r="209" spans="1:9" ht="15" thickBot="1" x14ac:dyDescent="0.4">
      <c r="A209" s="25" t="s">
        <v>573</v>
      </c>
      <c r="B209" s="26" t="s">
        <v>574</v>
      </c>
      <c r="C209" s="26" t="s">
        <v>575</v>
      </c>
      <c r="D209" s="27" t="s">
        <v>576</v>
      </c>
      <c r="E209" s="28">
        <v>45017</v>
      </c>
      <c r="F209" s="26">
        <v>0.89029999999999998</v>
      </c>
      <c r="G209" s="29" t="s">
        <v>693</v>
      </c>
      <c r="H209" s="29" t="s">
        <v>694</v>
      </c>
      <c r="I209" s="29">
        <v>16.875499999999999</v>
      </c>
    </row>
    <row r="210" spans="1:9" ht="15" thickBot="1" x14ac:dyDescent="0.4">
      <c r="A210" s="25" t="s">
        <v>577</v>
      </c>
      <c r="B210" s="26" t="s">
        <v>578</v>
      </c>
      <c r="C210" s="26" t="s">
        <v>579</v>
      </c>
      <c r="D210" s="27" t="s">
        <v>580</v>
      </c>
      <c r="E210" s="28">
        <v>45017</v>
      </c>
      <c r="F210" s="26">
        <v>0.92279999999999995</v>
      </c>
      <c r="G210" s="29" t="s">
        <v>693</v>
      </c>
      <c r="H210" s="29" t="s">
        <v>694</v>
      </c>
      <c r="I210" s="29">
        <v>16.877099999999999</v>
      </c>
    </row>
    <row r="211" spans="1:9" ht="15" thickBot="1" x14ac:dyDescent="0.4">
      <c r="A211" s="25" t="s">
        <v>581</v>
      </c>
      <c r="B211" s="26" t="s">
        <v>582</v>
      </c>
      <c r="C211" s="26" t="s">
        <v>583</v>
      </c>
      <c r="D211" s="27" t="s">
        <v>584</v>
      </c>
      <c r="E211" s="28">
        <v>45017</v>
      </c>
      <c r="F211" s="26">
        <v>0.58520000000000005</v>
      </c>
      <c r="G211" s="29" t="s">
        <v>693</v>
      </c>
      <c r="H211" s="29" t="s">
        <v>694</v>
      </c>
      <c r="I211" s="29">
        <v>16.8781</v>
      </c>
    </row>
    <row r="212" spans="1:9" ht="15" thickBot="1" x14ac:dyDescent="0.4">
      <c r="A212" s="25" t="s">
        <v>585</v>
      </c>
      <c r="B212" s="26" t="s">
        <v>586</v>
      </c>
      <c r="C212" s="26" t="s">
        <v>587</v>
      </c>
      <c r="D212" s="27" t="s">
        <v>588</v>
      </c>
      <c r="E212" s="28">
        <v>45017</v>
      </c>
      <c r="F212" s="26">
        <v>0.80379999999999996</v>
      </c>
      <c r="G212" s="29" t="s">
        <v>693</v>
      </c>
      <c r="H212" s="29" t="s">
        <v>694</v>
      </c>
      <c r="I212" s="29">
        <v>16.882100000000001</v>
      </c>
    </row>
    <row r="213" spans="1:9" ht="15" thickBot="1" x14ac:dyDescent="0.4">
      <c r="A213" s="25" t="s">
        <v>589</v>
      </c>
      <c r="B213" s="26" t="s">
        <v>590</v>
      </c>
      <c r="C213" s="26" t="s">
        <v>591</v>
      </c>
      <c r="D213" s="27" t="s">
        <v>592</v>
      </c>
      <c r="E213" s="28">
        <v>45017</v>
      </c>
      <c r="F213" s="26">
        <v>54.964700000000001</v>
      </c>
      <c r="G213" s="29" t="s">
        <v>693</v>
      </c>
      <c r="H213" s="29" t="s">
        <v>694</v>
      </c>
      <c r="I213" s="29">
        <v>16.855899999999998</v>
      </c>
    </row>
    <row r="214" spans="1:9" ht="15" thickBot="1" x14ac:dyDescent="0.4">
      <c r="A214" s="25" t="s">
        <v>593</v>
      </c>
      <c r="B214" s="26" t="s">
        <v>594</v>
      </c>
      <c r="C214" s="26" t="s">
        <v>595</v>
      </c>
      <c r="D214" s="27" t="s">
        <v>596</v>
      </c>
      <c r="E214" s="28">
        <v>45017</v>
      </c>
      <c r="F214" s="26">
        <v>32.682299999999998</v>
      </c>
      <c r="G214" s="29" t="s">
        <v>693</v>
      </c>
      <c r="H214" s="29" t="s">
        <v>694</v>
      </c>
      <c r="I214" s="29">
        <v>16.861000000000001</v>
      </c>
    </row>
    <row r="215" spans="1:9" ht="15" thickBot="1" x14ac:dyDescent="0.4">
      <c r="A215" s="25" t="s">
        <v>597</v>
      </c>
      <c r="B215" s="26" t="s">
        <v>598</v>
      </c>
      <c r="C215" s="26" t="s">
        <v>599</v>
      </c>
      <c r="D215" s="27" t="s">
        <v>600</v>
      </c>
      <c r="E215" s="28">
        <v>45017</v>
      </c>
      <c r="F215" s="26">
        <v>2.5992000000000002</v>
      </c>
      <c r="G215" s="29" t="s">
        <v>693</v>
      </c>
      <c r="H215" s="29" t="s">
        <v>694</v>
      </c>
      <c r="I215" s="29">
        <v>16.867799999999999</v>
      </c>
    </row>
    <row r="216" spans="1:9" ht="15" thickBot="1" x14ac:dyDescent="0.4">
      <c r="A216" s="25" t="s">
        <v>601</v>
      </c>
      <c r="B216" s="26" t="s">
        <v>602</v>
      </c>
      <c r="C216" s="26" t="s">
        <v>603</v>
      </c>
      <c r="D216" s="27" t="s">
        <v>604</v>
      </c>
      <c r="E216" s="28">
        <v>45017</v>
      </c>
      <c r="F216" s="26">
        <v>0.39050000000000001</v>
      </c>
      <c r="G216" s="29" t="s">
        <v>693</v>
      </c>
      <c r="H216" s="29" t="s">
        <v>694</v>
      </c>
      <c r="I216" s="29">
        <v>16.882100000000001</v>
      </c>
    </row>
    <row r="217" spans="1:9" ht="15" thickBot="1" x14ac:dyDescent="0.4">
      <c r="A217" s="25" t="s">
        <v>605</v>
      </c>
      <c r="B217" s="26" t="s">
        <v>606</v>
      </c>
      <c r="C217" s="26" t="s">
        <v>607</v>
      </c>
      <c r="D217" s="27" t="s">
        <v>608</v>
      </c>
      <c r="E217" s="28">
        <v>45017</v>
      </c>
      <c r="F217" s="26">
        <v>0.55579999999999996</v>
      </c>
      <c r="G217" s="29" t="s">
        <v>693</v>
      </c>
      <c r="H217" s="29" t="s">
        <v>694</v>
      </c>
      <c r="I217" s="29">
        <v>16.882000000000001</v>
      </c>
    </row>
    <row r="218" spans="1:9" ht="15" thickBot="1" x14ac:dyDescent="0.4">
      <c r="A218" s="25" t="s">
        <v>609</v>
      </c>
      <c r="B218" s="26" t="s">
        <v>610</v>
      </c>
      <c r="C218" s="26" t="s">
        <v>611</v>
      </c>
      <c r="D218" s="27" t="s">
        <v>612</v>
      </c>
      <c r="E218" s="28">
        <v>45017</v>
      </c>
      <c r="F218" s="26">
        <v>1.202</v>
      </c>
      <c r="G218" s="29" t="s">
        <v>693</v>
      </c>
      <c r="H218" s="29" t="s">
        <v>694</v>
      </c>
      <c r="I218" s="29">
        <v>16.882100000000001</v>
      </c>
    </row>
    <row r="219" spans="1:9" ht="15" thickBot="1" x14ac:dyDescent="0.4">
      <c r="A219" s="25" t="s">
        <v>613</v>
      </c>
      <c r="B219" s="26" t="s">
        <v>614</v>
      </c>
      <c r="C219" s="26" t="s">
        <v>615</v>
      </c>
      <c r="D219" s="27" t="s">
        <v>616</v>
      </c>
      <c r="E219" s="28">
        <v>45017</v>
      </c>
      <c r="F219" s="26">
        <v>4.4629000000000003</v>
      </c>
      <c r="G219" s="29" t="s">
        <v>693</v>
      </c>
      <c r="H219" s="29" t="s">
        <v>694</v>
      </c>
      <c r="I219" s="29">
        <v>16.869499999999999</v>
      </c>
    </row>
    <row r="220" spans="1:9" ht="15" thickBot="1" x14ac:dyDescent="0.4">
      <c r="A220" s="25" t="s">
        <v>617</v>
      </c>
      <c r="B220" s="26" t="s">
        <v>618</v>
      </c>
      <c r="C220" s="26" t="s">
        <v>619</v>
      </c>
      <c r="D220" s="27" t="s">
        <v>620</v>
      </c>
      <c r="E220" s="28">
        <v>45017</v>
      </c>
      <c r="F220" s="26">
        <v>6.6119000000000003</v>
      </c>
      <c r="G220" s="29" t="s">
        <v>693</v>
      </c>
      <c r="H220" s="29" t="s">
        <v>694</v>
      </c>
      <c r="I220" s="29">
        <v>16.869700000000002</v>
      </c>
    </row>
    <row r="221" spans="1:9" ht="15" thickBot="1" x14ac:dyDescent="0.4">
      <c r="A221" s="25" t="s">
        <v>621</v>
      </c>
      <c r="B221" s="26" t="s">
        <v>622</v>
      </c>
      <c r="C221" s="26" t="s">
        <v>623</v>
      </c>
      <c r="D221" s="27" t="s">
        <v>624</v>
      </c>
      <c r="E221" s="28">
        <v>45017</v>
      </c>
      <c r="F221" s="26">
        <v>0.90200000000000002</v>
      </c>
      <c r="G221" s="29" t="s">
        <v>693</v>
      </c>
      <c r="H221" s="29" t="s">
        <v>694</v>
      </c>
      <c r="I221" s="29">
        <v>16.873999999999999</v>
      </c>
    </row>
    <row r="222" spans="1:9" ht="15" thickBot="1" x14ac:dyDescent="0.4">
      <c r="A222" s="25" t="s">
        <v>625</v>
      </c>
      <c r="B222" s="26" t="s">
        <v>626</v>
      </c>
      <c r="C222" s="26" t="s">
        <v>627</v>
      </c>
      <c r="D222" s="27" t="s">
        <v>628</v>
      </c>
      <c r="E222" s="28">
        <v>45017</v>
      </c>
      <c r="F222" s="26">
        <v>0.7681</v>
      </c>
      <c r="G222" s="29" t="s">
        <v>693</v>
      </c>
      <c r="H222" s="29" t="s">
        <v>694</v>
      </c>
      <c r="I222" s="29">
        <v>16.874500000000001</v>
      </c>
    </row>
    <row r="223" spans="1:9" ht="15" thickBot="1" x14ac:dyDescent="0.4">
      <c r="A223" s="25" t="s">
        <v>625</v>
      </c>
      <c r="B223" s="26" t="s">
        <v>629</v>
      </c>
      <c r="C223" s="26" t="s">
        <v>627</v>
      </c>
      <c r="D223" s="27" t="s">
        <v>630</v>
      </c>
      <c r="E223" s="28">
        <v>45017</v>
      </c>
      <c r="F223" s="26">
        <v>3.2829000000000002</v>
      </c>
      <c r="G223" s="29" t="s">
        <v>693</v>
      </c>
      <c r="H223" s="29" t="s">
        <v>694</v>
      </c>
      <c r="I223" s="29">
        <v>16.867799999999999</v>
      </c>
    </row>
    <row r="224" spans="1:9" ht="15" thickBot="1" x14ac:dyDescent="0.4">
      <c r="A224" s="25" t="s">
        <v>631</v>
      </c>
      <c r="B224" s="26" t="s">
        <v>632</v>
      </c>
      <c r="C224" s="26" t="s">
        <v>633</v>
      </c>
      <c r="D224" s="27" t="s">
        <v>634</v>
      </c>
      <c r="E224" s="28">
        <v>45017</v>
      </c>
      <c r="F224" s="26">
        <v>12.6213</v>
      </c>
      <c r="G224" s="29" t="s">
        <v>693</v>
      </c>
      <c r="H224" s="29" t="s">
        <v>694</v>
      </c>
      <c r="I224" s="29">
        <v>16.846599999999999</v>
      </c>
    </row>
    <row r="225" spans="1:9" ht="15" thickBot="1" x14ac:dyDescent="0.4">
      <c r="A225" s="25" t="s">
        <v>635</v>
      </c>
      <c r="B225" s="26" t="s">
        <v>636</v>
      </c>
      <c r="C225" s="26" t="s">
        <v>637</v>
      </c>
      <c r="D225" s="27" t="s">
        <v>638</v>
      </c>
      <c r="E225" s="28">
        <v>45017</v>
      </c>
      <c r="F225" s="26">
        <v>39.783999999999999</v>
      </c>
      <c r="G225" s="29" t="s">
        <v>693</v>
      </c>
      <c r="H225" s="29" t="s">
        <v>694</v>
      </c>
      <c r="I225" s="29">
        <v>16.8367</v>
      </c>
    </row>
    <row r="226" spans="1:9" ht="15" thickBot="1" x14ac:dyDescent="0.4">
      <c r="A226" s="25" t="s">
        <v>639</v>
      </c>
      <c r="B226" s="26" t="s">
        <v>640</v>
      </c>
      <c r="C226" s="26" t="s">
        <v>641</v>
      </c>
      <c r="D226" s="27" t="s">
        <v>642</v>
      </c>
      <c r="E226" s="28">
        <v>45017</v>
      </c>
      <c r="F226" s="26">
        <v>6.9843000000000002</v>
      </c>
      <c r="G226" s="29" t="s">
        <v>693</v>
      </c>
      <c r="H226" s="29" t="s">
        <v>694</v>
      </c>
      <c r="I226" s="29">
        <v>16.869499999999999</v>
      </c>
    </row>
    <row r="227" spans="1:9" ht="15" thickBot="1" x14ac:dyDescent="0.4">
      <c r="A227" s="25" t="s">
        <v>639</v>
      </c>
      <c r="B227" s="26" t="s">
        <v>474</v>
      </c>
      <c r="C227" s="26" t="s">
        <v>475</v>
      </c>
      <c r="D227" s="27" t="s">
        <v>643</v>
      </c>
      <c r="E227" s="28">
        <v>45017</v>
      </c>
      <c r="F227" s="26">
        <v>0.36720000000000003</v>
      </c>
      <c r="G227" s="29" t="s">
        <v>693</v>
      </c>
      <c r="H227" s="29" t="s">
        <v>694</v>
      </c>
      <c r="I227" s="29">
        <v>16.882100000000001</v>
      </c>
    </row>
    <row r="228" spans="1:9" ht="15" thickBot="1" x14ac:dyDescent="0.4">
      <c r="A228" s="25" t="s">
        <v>644</v>
      </c>
      <c r="B228" s="26" t="s">
        <v>645</v>
      </c>
      <c r="C228" s="26" t="s">
        <v>646</v>
      </c>
      <c r="D228" s="27" t="s">
        <v>647</v>
      </c>
      <c r="E228" s="28">
        <v>45017</v>
      </c>
      <c r="F228" s="26">
        <v>0.36720000000000003</v>
      </c>
      <c r="G228" s="29" t="s">
        <v>693</v>
      </c>
      <c r="H228" s="29" t="s">
        <v>694</v>
      </c>
      <c r="I228" s="29">
        <v>16.882100000000001</v>
      </c>
    </row>
    <row r="229" spans="1:9" ht="15" thickBot="1" x14ac:dyDescent="0.4">
      <c r="A229" s="25" t="s">
        <v>648</v>
      </c>
      <c r="B229" s="26" t="s">
        <v>649</v>
      </c>
      <c r="C229" s="26" t="s">
        <v>650</v>
      </c>
      <c r="D229" s="27" t="s">
        <v>651</v>
      </c>
      <c r="E229" s="28">
        <v>45017</v>
      </c>
      <c r="F229" s="26">
        <v>30.506</v>
      </c>
      <c r="G229" s="29" t="s">
        <v>693</v>
      </c>
      <c r="H229" s="29" t="s">
        <v>694</v>
      </c>
      <c r="I229" s="29">
        <v>16.8612</v>
      </c>
    </row>
    <row r="230" spans="1:9" ht="15" thickBot="1" x14ac:dyDescent="0.4">
      <c r="A230" s="25" t="s">
        <v>652</v>
      </c>
      <c r="B230" s="26" t="s">
        <v>653</v>
      </c>
      <c r="C230" s="26" t="s">
        <v>654</v>
      </c>
      <c r="D230" s="27" t="s">
        <v>655</v>
      </c>
      <c r="E230" s="28">
        <v>45017</v>
      </c>
      <c r="F230" s="26">
        <v>10.813599999999999</v>
      </c>
      <c r="G230" s="29" t="s">
        <v>693</v>
      </c>
      <c r="H230" s="29" t="s">
        <v>694</v>
      </c>
      <c r="I230" s="29">
        <v>16.866199999999999</v>
      </c>
    </row>
    <row r="231" spans="1:9" ht="15" thickBot="1" x14ac:dyDescent="0.4">
      <c r="A231" s="25" t="s">
        <v>656</v>
      </c>
      <c r="B231" s="26" t="s">
        <v>657</v>
      </c>
      <c r="C231" s="26" t="s">
        <v>658</v>
      </c>
      <c r="D231" s="27" t="s">
        <v>659</v>
      </c>
      <c r="E231" s="28">
        <v>45017</v>
      </c>
      <c r="F231" s="26">
        <v>31.003299999999999</v>
      </c>
      <c r="G231" s="29" t="s">
        <v>693</v>
      </c>
      <c r="H231" s="29" t="s">
        <v>694</v>
      </c>
      <c r="I231" s="29">
        <v>16.844200000000001</v>
      </c>
    </row>
    <row r="232" spans="1:9" ht="15" thickBot="1" x14ac:dyDescent="0.4">
      <c r="A232" s="25" t="s">
        <v>656</v>
      </c>
      <c r="B232" s="26" t="s">
        <v>660</v>
      </c>
      <c r="C232" s="26" t="s">
        <v>661</v>
      </c>
      <c r="D232" s="27" t="s">
        <v>662</v>
      </c>
      <c r="E232" s="28">
        <v>45017</v>
      </c>
      <c r="F232" s="26">
        <v>19.670500000000001</v>
      </c>
      <c r="G232" s="29" t="s">
        <v>693</v>
      </c>
      <c r="H232" s="29" t="s">
        <v>694</v>
      </c>
      <c r="I232" s="29">
        <v>16.8461</v>
      </c>
    </row>
    <row r="233" spans="1:9" ht="15" thickBot="1" x14ac:dyDescent="0.4">
      <c r="A233" s="25" t="s">
        <v>656</v>
      </c>
      <c r="B233" s="26" t="s">
        <v>663</v>
      </c>
      <c r="C233" s="26" t="s">
        <v>664</v>
      </c>
      <c r="D233" s="27" t="s">
        <v>665</v>
      </c>
      <c r="E233" s="28">
        <v>45017</v>
      </c>
      <c r="F233" s="26">
        <v>33.566899999999997</v>
      </c>
      <c r="G233" s="29" t="s">
        <v>693</v>
      </c>
      <c r="H233" s="29" t="s">
        <v>694</v>
      </c>
      <c r="I233" s="29">
        <v>16.844100000000001</v>
      </c>
    </row>
    <row r="234" spans="1:9" ht="15" thickBot="1" x14ac:dyDescent="0.4">
      <c r="A234" s="25" t="s">
        <v>656</v>
      </c>
      <c r="B234" s="26" t="s">
        <v>666</v>
      </c>
      <c r="C234" s="26" t="s">
        <v>667</v>
      </c>
      <c r="D234" s="27" t="s">
        <v>668</v>
      </c>
      <c r="E234" s="28">
        <v>45017</v>
      </c>
      <c r="F234" s="26">
        <v>17.076899999999998</v>
      </c>
      <c r="G234" s="29" t="s">
        <v>693</v>
      </c>
      <c r="H234" s="29" t="s">
        <v>694</v>
      </c>
      <c r="I234" s="29">
        <v>16.847200000000001</v>
      </c>
    </row>
    <row r="235" spans="1:9" ht="15" thickBot="1" x14ac:dyDescent="0.4">
      <c r="A235" s="25" t="s">
        <v>669</v>
      </c>
      <c r="B235" s="26" t="s">
        <v>670</v>
      </c>
      <c r="C235" s="26" t="s">
        <v>671</v>
      </c>
      <c r="D235" s="27" t="s">
        <v>672</v>
      </c>
      <c r="E235" s="28">
        <v>45017</v>
      </c>
      <c r="F235" s="26">
        <v>42.4955</v>
      </c>
      <c r="G235" s="29" t="s">
        <v>693</v>
      </c>
      <c r="H235" s="29" t="s">
        <v>694</v>
      </c>
      <c r="I235" s="29">
        <v>16.867000000000001</v>
      </c>
    </row>
    <row r="236" spans="1:9" x14ac:dyDescent="0.35">
      <c r="D236" s="18"/>
    </row>
    <row r="238" spans="1:9" x14ac:dyDescent="0.35">
      <c r="B238" t="s">
        <v>673</v>
      </c>
    </row>
    <row r="239" spans="1:9" x14ac:dyDescent="0.35">
      <c r="B239" t="s">
        <v>674</v>
      </c>
    </row>
    <row r="241" spans="2:9" x14ac:dyDescent="0.35">
      <c r="B241" t="s">
        <v>675</v>
      </c>
    </row>
    <row r="242" spans="2:9" ht="45" customHeight="1" x14ac:dyDescent="0.35">
      <c r="B242" s="54" t="s">
        <v>676</v>
      </c>
      <c r="C242" s="54"/>
      <c r="D242" s="54"/>
      <c r="E242" s="54"/>
      <c r="F242" s="54"/>
      <c r="G242" s="54"/>
      <c r="H242" s="54"/>
      <c r="I242" s="54"/>
    </row>
  </sheetData>
  <mergeCells count="1">
    <mergeCell ref="B242:I242"/>
  </mergeCells>
  <printOptions horizontalCentered="1"/>
  <pageMargins left="0.75" right="0.75" top="1" bottom="1" header="0.5" footer="0.5"/>
  <pageSetup paperSize="9" fitToHeight="100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J246"/>
  <sheetViews>
    <sheetView showGridLines="0" zoomScale="85" zoomScaleNormal="85" workbookViewId="0">
      <selection activeCell="B125" sqref="B125"/>
    </sheetView>
  </sheetViews>
  <sheetFormatPr defaultRowHeight="14.5" x14ac:dyDescent="0.35"/>
  <cols>
    <col min="1" max="1" width="13.7265625" style="4" bestFit="1" customWidth="1"/>
    <col min="2" max="2" width="70.7265625" customWidth="1"/>
    <col min="3" max="3" width="10.453125" bestFit="1" customWidth="1"/>
    <col min="4" max="4" width="13.36328125" style="4" customWidth="1"/>
    <col min="5" max="5" width="13.54296875" style="4" bestFit="1" customWidth="1"/>
    <col min="6" max="6" width="17.7265625" bestFit="1" customWidth="1"/>
    <col min="7" max="8" width="13.1796875" bestFit="1" customWidth="1"/>
    <col min="9" max="9" width="10.7265625" bestFit="1" customWidth="1"/>
    <col min="10" max="10" width="9.1796875" style="4"/>
  </cols>
  <sheetData>
    <row r="4" spans="1:9" x14ac:dyDescent="0.35">
      <c r="B4" s="7" t="s">
        <v>695</v>
      </c>
    </row>
    <row r="6" spans="1:9" x14ac:dyDescent="0.35">
      <c r="A6" s="6"/>
      <c r="B6" s="7" t="s">
        <v>677</v>
      </c>
      <c r="C6" s="7"/>
      <c r="D6" s="19"/>
      <c r="E6" s="8"/>
      <c r="F6" s="10"/>
      <c r="G6" s="11"/>
      <c r="H6" s="11"/>
      <c r="I6" s="12"/>
    </row>
    <row r="7" spans="1:9" ht="15" thickBot="1" x14ac:dyDescent="0.4">
      <c r="A7" s="6"/>
      <c r="B7" s="7"/>
      <c r="C7" s="7"/>
      <c r="D7" s="19"/>
      <c r="E7" s="8"/>
      <c r="F7" s="10"/>
      <c r="G7" s="11"/>
      <c r="H7" s="11"/>
      <c r="I7" s="12"/>
    </row>
    <row r="8" spans="1:9" ht="15" thickBot="1" x14ac:dyDescent="0.4">
      <c r="A8" s="6"/>
      <c r="B8" s="7"/>
      <c r="C8" s="7"/>
      <c r="D8" s="19"/>
      <c r="E8" s="8"/>
      <c r="F8" s="14">
        <v>62924274</v>
      </c>
      <c r="G8" s="15">
        <v>4782092.5599999996</v>
      </c>
      <c r="H8" s="15">
        <v>11132027.08</v>
      </c>
      <c r="I8" s="16">
        <f>( (H8-G8 ) / G8)</f>
        <v>1.3278568828036237</v>
      </c>
    </row>
    <row r="9" spans="1:9" ht="15" thickBot="1" x14ac:dyDescent="0.4">
      <c r="A9" s="8" t="s">
        <v>0</v>
      </c>
      <c r="B9" s="7"/>
      <c r="C9" s="7"/>
      <c r="D9" s="19"/>
      <c r="E9" s="8"/>
      <c r="F9" s="10"/>
      <c r="G9" s="11"/>
      <c r="H9" s="11"/>
      <c r="I9" s="12"/>
    </row>
    <row r="10" spans="1:9" x14ac:dyDescent="0.35">
      <c r="A10" s="42" t="s">
        <v>2</v>
      </c>
      <c r="B10" s="43" t="s">
        <v>3</v>
      </c>
      <c r="C10" s="43" t="s">
        <v>4</v>
      </c>
      <c r="D10" s="44" t="s">
        <v>5</v>
      </c>
      <c r="E10" s="42" t="s">
        <v>6</v>
      </c>
      <c r="F10" s="45" t="s">
        <v>678</v>
      </c>
      <c r="G10" s="46" t="s">
        <v>679</v>
      </c>
      <c r="H10" s="46" t="s">
        <v>680</v>
      </c>
      <c r="I10" s="47" t="s">
        <v>681</v>
      </c>
    </row>
    <row r="11" spans="1:9" ht="15" thickBot="1" x14ac:dyDescent="0.4">
      <c r="A11" s="48"/>
      <c r="B11" s="49"/>
      <c r="C11" s="49"/>
      <c r="D11" s="50"/>
      <c r="E11" s="48"/>
      <c r="F11" s="51" t="s">
        <v>682</v>
      </c>
      <c r="G11" s="52" t="s">
        <v>683</v>
      </c>
      <c r="H11" s="52" t="s">
        <v>683</v>
      </c>
      <c r="I11" s="53"/>
    </row>
    <row r="12" spans="1:9" ht="15" thickBot="1" x14ac:dyDescent="0.4">
      <c r="A12" s="20"/>
      <c r="B12" s="21" t="s">
        <v>7</v>
      </c>
      <c r="C12" s="21" t="s">
        <v>8</v>
      </c>
      <c r="D12" s="30">
        <v>8450424806</v>
      </c>
      <c r="E12" s="23">
        <v>45017</v>
      </c>
      <c r="F12" s="31">
        <v>226481</v>
      </c>
      <c r="G12" s="32">
        <v>24725.599999999999</v>
      </c>
      <c r="H12" s="32">
        <v>41400.15</v>
      </c>
      <c r="I12" s="33">
        <f t="shared" ref="I12:I75" si="0">( (H12-G12 ) / G12)</f>
        <v>0.67438403921441759</v>
      </c>
    </row>
    <row r="13" spans="1:9" ht="15" thickBot="1" x14ac:dyDescent="0.4">
      <c r="A13" s="25"/>
      <c r="B13" s="26" t="s">
        <v>10</v>
      </c>
      <c r="C13" s="26" t="s">
        <v>11</v>
      </c>
      <c r="D13" s="34">
        <v>9345615800</v>
      </c>
      <c r="E13" s="28">
        <v>45017</v>
      </c>
      <c r="F13" s="35">
        <v>1930724</v>
      </c>
      <c r="G13" s="36">
        <v>154949.48000000001</v>
      </c>
      <c r="H13" s="36">
        <v>353675.81</v>
      </c>
      <c r="I13" s="37">
        <f t="shared" si="0"/>
        <v>1.2825233747154232</v>
      </c>
    </row>
    <row r="14" spans="1:9" ht="15" thickBot="1" x14ac:dyDescent="0.4">
      <c r="A14" s="25"/>
      <c r="B14" s="26" t="s">
        <v>13</v>
      </c>
      <c r="C14" s="26" t="s">
        <v>14</v>
      </c>
      <c r="D14" s="34">
        <v>9326952710</v>
      </c>
      <c r="E14" s="28">
        <v>45017</v>
      </c>
      <c r="F14" s="35">
        <v>8103</v>
      </c>
      <c r="G14" s="36">
        <v>1249.3800000000001</v>
      </c>
      <c r="H14" s="36">
        <v>1684.72</v>
      </c>
      <c r="I14" s="37">
        <f t="shared" si="0"/>
        <v>0.34844482863500287</v>
      </c>
    </row>
    <row r="15" spans="1:9" ht="15" thickBot="1" x14ac:dyDescent="0.4">
      <c r="A15" s="25"/>
      <c r="B15" s="26" t="s">
        <v>16</v>
      </c>
      <c r="C15" s="26" t="s">
        <v>17</v>
      </c>
      <c r="D15" s="34">
        <v>7555258110</v>
      </c>
      <c r="E15" s="28">
        <v>45017</v>
      </c>
      <c r="F15" s="35">
        <v>7178</v>
      </c>
      <c r="G15" s="36">
        <v>742.42</v>
      </c>
      <c r="H15" s="36">
        <v>1478.89</v>
      </c>
      <c r="I15" s="37">
        <f t="shared" si="0"/>
        <v>0.99198566848953451</v>
      </c>
    </row>
    <row r="16" spans="1:9" ht="15" thickBot="1" x14ac:dyDescent="0.4">
      <c r="A16" s="25"/>
      <c r="B16" s="26" t="s">
        <v>19</v>
      </c>
      <c r="C16" s="26" t="s">
        <v>20</v>
      </c>
      <c r="D16" s="34">
        <v>3203558903</v>
      </c>
      <c r="E16" s="28">
        <v>45017</v>
      </c>
      <c r="F16" s="35">
        <v>39403</v>
      </c>
      <c r="G16" s="36">
        <v>3103.02</v>
      </c>
      <c r="H16" s="36">
        <v>7354.37</v>
      </c>
      <c r="I16" s="37">
        <f t="shared" si="0"/>
        <v>1.3700685138993627</v>
      </c>
    </row>
    <row r="17" spans="1:9" ht="15" thickBot="1" x14ac:dyDescent="0.4">
      <c r="A17" s="25"/>
      <c r="B17" s="26" t="s">
        <v>22</v>
      </c>
      <c r="C17" s="26" t="s">
        <v>23</v>
      </c>
      <c r="D17" s="34">
        <v>9353039707</v>
      </c>
      <c r="E17" s="28">
        <v>45017</v>
      </c>
      <c r="F17" s="35">
        <v>1326764</v>
      </c>
      <c r="G17" s="36">
        <v>88143.87</v>
      </c>
      <c r="H17" s="36">
        <v>224505.64</v>
      </c>
      <c r="I17" s="37">
        <f t="shared" si="0"/>
        <v>1.5470363395662117</v>
      </c>
    </row>
    <row r="18" spans="1:9" ht="15" thickBot="1" x14ac:dyDescent="0.4">
      <c r="A18" s="25"/>
      <c r="B18" s="26" t="s">
        <v>25</v>
      </c>
      <c r="C18" s="26" t="s">
        <v>26</v>
      </c>
      <c r="D18" s="34">
        <v>7681519207</v>
      </c>
      <c r="E18" s="28">
        <v>45017</v>
      </c>
      <c r="F18" s="35">
        <v>2244</v>
      </c>
      <c r="G18" s="36">
        <v>258.16000000000003</v>
      </c>
      <c r="H18" s="36">
        <v>566.32000000000005</v>
      </c>
      <c r="I18" s="37">
        <f t="shared" si="0"/>
        <v>1.1936783390145647</v>
      </c>
    </row>
    <row r="19" spans="1:9" ht="15" thickBot="1" x14ac:dyDescent="0.4">
      <c r="A19" s="25"/>
      <c r="B19" s="26" t="s">
        <v>28</v>
      </c>
      <c r="C19" s="26" t="s">
        <v>29</v>
      </c>
      <c r="D19" s="34">
        <v>9341596005</v>
      </c>
      <c r="E19" s="28">
        <v>45017</v>
      </c>
      <c r="F19" s="35">
        <v>680324</v>
      </c>
      <c r="G19" s="36">
        <v>52227.8</v>
      </c>
      <c r="H19" s="36">
        <v>121853.16</v>
      </c>
      <c r="I19" s="37">
        <f t="shared" si="0"/>
        <v>1.3331091870612968</v>
      </c>
    </row>
    <row r="20" spans="1:9" ht="15" thickBot="1" x14ac:dyDescent="0.4">
      <c r="A20" s="25"/>
      <c r="B20" s="26" t="s">
        <v>31</v>
      </c>
      <c r="C20" s="26" t="s">
        <v>32</v>
      </c>
      <c r="D20" s="34">
        <v>3335774406</v>
      </c>
      <c r="E20" s="28">
        <v>45017</v>
      </c>
      <c r="F20" s="35">
        <v>32591</v>
      </c>
      <c r="G20" s="36">
        <v>2901.49</v>
      </c>
      <c r="H20" s="36">
        <v>6105.99</v>
      </c>
      <c r="I20" s="37">
        <f t="shared" si="0"/>
        <v>1.1044325501724976</v>
      </c>
    </row>
    <row r="21" spans="1:9" ht="15" thickBot="1" x14ac:dyDescent="0.4">
      <c r="A21" s="25"/>
      <c r="B21" s="26" t="s">
        <v>34</v>
      </c>
      <c r="C21" s="26" t="s">
        <v>35</v>
      </c>
      <c r="D21" s="34">
        <v>9338510806</v>
      </c>
      <c r="E21" s="28">
        <v>45017</v>
      </c>
      <c r="F21" s="35">
        <v>322183</v>
      </c>
      <c r="G21" s="36">
        <v>24819.8</v>
      </c>
      <c r="H21" s="36">
        <v>57716.5</v>
      </c>
      <c r="I21" s="37">
        <f t="shared" si="0"/>
        <v>1.3254216391751745</v>
      </c>
    </row>
    <row r="22" spans="1:9" ht="15" thickBot="1" x14ac:dyDescent="0.4">
      <c r="A22" s="25"/>
      <c r="B22" s="26" t="s">
        <v>37</v>
      </c>
      <c r="C22" s="26" t="s">
        <v>38</v>
      </c>
      <c r="D22" s="34">
        <v>9328915501</v>
      </c>
      <c r="E22" s="28">
        <v>45017</v>
      </c>
      <c r="F22" s="35">
        <v>23191</v>
      </c>
      <c r="G22" s="36">
        <v>1844.43</v>
      </c>
      <c r="H22" s="36">
        <v>4281.62</v>
      </c>
      <c r="I22" s="37">
        <f t="shared" si="0"/>
        <v>1.3213784204334127</v>
      </c>
    </row>
    <row r="23" spans="1:9" ht="15" thickBot="1" x14ac:dyDescent="0.4">
      <c r="A23" s="25"/>
      <c r="B23" s="26" t="s">
        <v>40</v>
      </c>
      <c r="C23" s="26" t="s">
        <v>41</v>
      </c>
      <c r="D23" s="34">
        <v>3314750700</v>
      </c>
      <c r="E23" s="28">
        <v>45017</v>
      </c>
      <c r="F23" s="35">
        <v>55978</v>
      </c>
      <c r="G23" s="36">
        <v>4747.93</v>
      </c>
      <c r="H23" s="36">
        <v>10393.27</v>
      </c>
      <c r="I23" s="37">
        <f t="shared" si="0"/>
        <v>1.1890107899653111</v>
      </c>
    </row>
    <row r="24" spans="1:9" ht="15" thickBot="1" x14ac:dyDescent="0.4">
      <c r="A24" s="25">
        <v>100079</v>
      </c>
      <c r="B24" s="26" t="s">
        <v>43</v>
      </c>
      <c r="C24" s="26" t="s">
        <v>44</v>
      </c>
      <c r="D24" s="34">
        <v>9322484503</v>
      </c>
      <c r="E24" s="28">
        <v>45017</v>
      </c>
      <c r="F24" s="35">
        <v>399785</v>
      </c>
      <c r="G24" s="36">
        <v>32273.82</v>
      </c>
      <c r="H24" s="36">
        <v>72628.84</v>
      </c>
      <c r="I24" s="37">
        <f t="shared" si="0"/>
        <v>1.2503949021219056</v>
      </c>
    </row>
    <row r="25" spans="1:9" ht="15" thickBot="1" x14ac:dyDescent="0.4">
      <c r="A25" s="25">
        <v>100080</v>
      </c>
      <c r="B25" s="26" t="s">
        <v>46</v>
      </c>
      <c r="C25" s="26" t="s">
        <v>47</v>
      </c>
      <c r="D25" s="34">
        <v>9336153203</v>
      </c>
      <c r="E25" s="28">
        <v>45017</v>
      </c>
      <c r="F25" s="35">
        <v>1835494</v>
      </c>
      <c r="G25" s="36">
        <v>135021.04999999999</v>
      </c>
      <c r="H25" s="36">
        <v>321462.7</v>
      </c>
      <c r="I25" s="37">
        <f t="shared" si="0"/>
        <v>1.3808339514468302</v>
      </c>
    </row>
    <row r="26" spans="1:9" ht="15" thickBot="1" x14ac:dyDescent="0.4">
      <c r="A26" s="25">
        <v>100081</v>
      </c>
      <c r="B26" s="26" t="s">
        <v>49</v>
      </c>
      <c r="C26" s="26" t="s">
        <v>50</v>
      </c>
      <c r="D26" s="34">
        <v>9133498904</v>
      </c>
      <c r="E26" s="28">
        <v>45017</v>
      </c>
      <c r="F26" s="35">
        <v>1529513</v>
      </c>
      <c r="G26" s="36">
        <v>113529.58</v>
      </c>
      <c r="H26" s="36">
        <v>269077.73</v>
      </c>
      <c r="I26" s="37">
        <f t="shared" si="0"/>
        <v>1.3701112080217328</v>
      </c>
    </row>
    <row r="27" spans="1:9" ht="15" thickBot="1" x14ac:dyDescent="0.4">
      <c r="A27" s="25">
        <v>100082</v>
      </c>
      <c r="B27" s="26" t="s">
        <v>52</v>
      </c>
      <c r="C27" s="26" t="s">
        <v>53</v>
      </c>
      <c r="D27" s="34">
        <v>9147056303</v>
      </c>
      <c r="E27" s="28">
        <v>45017</v>
      </c>
      <c r="F27" s="35">
        <v>763015</v>
      </c>
      <c r="G27" s="36">
        <v>55858.57</v>
      </c>
      <c r="H27" s="36">
        <v>134485.56</v>
      </c>
      <c r="I27" s="37">
        <f t="shared" si="0"/>
        <v>1.4076083580370924</v>
      </c>
    </row>
    <row r="28" spans="1:9" ht="15" thickBot="1" x14ac:dyDescent="0.4">
      <c r="A28" s="25">
        <v>100085</v>
      </c>
      <c r="B28" s="26" t="s">
        <v>55</v>
      </c>
      <c r="C28" s="26" t="s">
        <v>56</v>
      </c>
      <c r="D28" s="34">
        <v>9330581710</v>
      </c>
      <c r="E28" s="28">
        <v>45017</v>
      </c>
      <c r="F28" s="35">
        <v>823627</v>
      </c>
      <c r="G28" s="36">
        <v>63508.480000000003</v>
      </c>
      <c r="H28" s="36">
        <v>146878.66</v>
      </c>
      <c r="I28" s="37">
        <f t="shared" si="0"/>
        <v>1.3127409127096097</v>
      </c>
    </row>
    <row r="29" spans="1:9" ht="15" thickBot="1" x14ac:dyDescent="0.4">
      <c r="A29" s="25">
        <v>100086</v>
      </c>
      <c r="B29" s="26" t="s">
        <v>58</v>
      </c>
      <c r="C29" s="26" t="s">
        <v>59</v>
      </c>
      <c r="D29" s="34">
        <v>9297647106</v>
      </c>
      <c r="E29" s="28">
        <v>45017</v>
      </c>
      <c r="F29" s="35">
        <v>1080981</v>
      </c>
      <c r="G29" s="36">
        <v>81373.09</v>
      </c>
      <c r="H29" s="36">
        <v>190116.45</v>
      </c>
      <c r="I29" s="37">
        <f t="shared" si="0"/>
        <v>1.3363552987848935</v>
      </c>
    </row>
    <row r="30" spans="1:9" ht="15" thickBot="1" x14ac:dyDescent="0.4">
      <c r="A30" s="25">
        <v>100087</v>
      </c>
      <c r="B30" s="26" t="s">
        <v>61</v>
      </c>
      <c r="C30" s="26" t="s">
        <v>62</v>
      </c>
      <c r="D30" s="34">
        <v>9296392105</v>
      </c>
      <c r="E30" s="28">
        <v>45017</v>
      </c>
      <c r="F30" s="35">
        <v>444969</v>
      </c>
      <c r="G30" s="36">
        <v>33607.519999999997</v>
      </c>
      <c r="H30" s="36">
        <v>78863.839999999997</v>
      </c>
      <c r="I30" s="37">
        <f t="shared" si="0"/>
        <v>1.3466129009221748</v>
      </c>
    </row>
    <row r="31" spans="1:9" ht="15" thickBot="1" x14ac:dyDescent="0.4">
      <c r="A31" s="25">
        <v>1401</v>
      </c>
      <c r="B31" s="26" t="s">
        <v>64</v>
      </c>
      <c r="C31" s="26" t="s">
        <v>65</v>
      </c>
      <c r="D31" s="34">
        <v>3317167304</v>
      </c>
      <c r="E31" s="28">
        <v>45017</v>
      </c>
      <c r="F31" s="35">
        <v>8751</v>
      </c>
      <c r="G31" s="36">
        <v>794.54</v>
      </c>
      <c r="H31" s="36">
        <v>1737.37</v>
      </c>
      <c r="I31" s="37">
        <f t="shared" si="0"/>
        <v>1.1866362926976615</v>
      </c>
    </row>
    <row r="32" spans="1:9" ht="15" thickBot="1" x14ac:dyDescent="0.4">
      <c r="A32" s="25">
        <v>141367</v>
      </c>
      <c r="B32" s="26" t="s">
        <v>67</v>
      </c>
      <c r="C32" s="26" t="s">
        <v>68</v>
      </c>
      <c r="D32" s="34">
        <v>3305588503</v>
      </c>
      <c r="E32" s="28">
        <v>45017</v>
      </c>
      <c r="F32" s="35">
        <v>11215</v>
      </c>
      <c r="G32" s="36">
        <v>990.41</v>
      </c>
      <c r="H32" s="36">
        <v>2188.04</v>
      </c>
      <c r="I32" s="37">
        <f t="shared" si="0"/>
        <v>1.209226481962016</v>
      </c>
    </row>
    <row r="33" spans="1:9" ht="15" thickBot="1" x14ac:dyDescent="0.4">
      <c r="A33" s="25">
        <v>141429</v>
      </c>
      <c r="B33" s="26" t="s">
        <v>70</v>
      </c>
      <c r="C33" s="26" t="s">
        <v>71</v>
      </c>
      <c r="D33" s="34">
        <v>9373737609</v>
      </c>
      <c r="E33" s="28">
        <v>45017</v>
      </c>
      <c r="F33" s="35">
        <v>3691441</v>
      </c>
      <c r="G33" s="36">
        <v>244480.62</v>
      </c>
      <c r="H33" s="36">
        <v>623699.87</v>
      </c>
      <c r="I33" s="37">
        <f t="shared" si="0"/>
        <v>1.551121925328887</v>
      </c>
    </row>
    <row r="34" spans="1:9" ht="15" thickBot="1" x14ac:dyDescent="0.4">
      <c r="A34" s="25">
        <v>152133</v>
      </c>
      <c r="B34" s="26" t="s">
        <v>73</v>
      </c>
      <c r="C34" s="26" t="s">
        <v>74</v>
      </c>
      <c r="D34" s="34">
        <v>9334562300</v>
      </c>
      <c r="E34" s="28">
        <v>45017</v>
      </c>
      <c r="F34" s="35">
        <v>78557</v>
      </c>
      <c r="G34" s="36">
        <v>6080.26</v>
      </c>
      <c r="H34" s="36">
        <v>14350.99</v>
      </c>
      <c r="I34" s="37">
        <f t="shared" si="0"/>
        <v>1.3602592652287895</v>
      </c>
    </row>
    <row r="35" spans="1:9" ht="15" thickBot="1" x14ac:dyDescent="0.4">
      <c r="A35" s="25">
        <v>152378</v>
      </c>
      <c r="B35" s="26" t="s">
        <v>76</v>
      </c>
      <c r="C35" s="26" t="s">
        <v>77</v>
      </c>
      <c r="D35" s="34">
        <v>5026517604</v>
      </c>
      <c r="E35" s="28">
        <v>45017</v>
      </c>
      <c r="F35" s="35">
        <v>14497</v>
      </c>
      <c r="G35" s="36">
        <v>1093.92</v>
      </c>
      <c r="H35" s="36">
        <v>2789.06</v>
      </c>
      <c r="I35" s="37">
        <f t="shared" si="0"/>
        <v>1.5496014333772119</v>
      </c>
    </row>
    <row r="36" spans="1:9" ht="15" thickBot="1" x14ac:dyDescent="0.4">
      <c r="A36" s="25">
        <v>1582</v>
      </c>
      <c r="B36" s="26" t="s">
        <v>79</v>
      </c>
      <c r="C36" s="26" t="s">
        <v>80</v>
      </c>
      <c r="D36" s="34">
        <v>18565702</v>
      </c>
      <c r="E36" s="28">
        <v>45017</v>
      </c>
      <c r="F36" s="35">
        <v>194813</v>
      </c>
      <c r="G36" s="36">
        <v>16539.39</v>
      </c>
      <c r="H36" s="36">
        <v>35697.300000000003</v>
      </c>
      <c r="I36" s="37">
        <f t="shared" si="0"/>
        <v>1.1583202282550931</v>
      </c>
    </row>
    <row r="37" spans="1:9" ht="15" thickBot="1" x14ac:dyDescent="0.4">
      <c r="A37" s="25">
        <v>160132</v>
      </c>
      <c r="B37" s="26" t="s">
        <v>82</v>
      </c>
      <c r="C37" s="26" t="s">
        <v>83</v>
      </c>
      <c r="D37" s="34">
        <v>6249204</v>
      </c>
      <c r="E37" s="28">
        <v>45017</v>
      </c>
      <c r="F37" s="35">
        <v>52631</v>
      </c>
      <c r="G37" s="36">
        <v>4350.93</v>
      </c>
      <c r="H37" s="36">
        <v>9748.16</v>
      </c>
      <c r="I37" s="37">
        <f t="shared" si="0"/>
        <v>1.2404773232389394</v>
      </c>
    </row>
    <row r="38" spans="1:9" ht="15" thickBot="1" x14ac:dyDescent="0.4">
      <c r="A38" s="25">
        <v>160386</v>
      </c>
      <c r="B38" s="26" t="s">
        <v>85</v>
      </c>
      <c r="C38" s="26" t="s">
        <v>86</v>
      </c>
      <c r="D38" s="34">
        <v>5028710</v>
      </c>
      <c r="E38" s="28">
        <v>45017</v>
      </c>
      <c r="F38" s="35">
        <v>46273</v>
      </c>
      <c r="G38" s="36">
        <v>4117.2</v>
      </c>
      <c r="H38" s="36">
        <v>8652.3799999999992</v>
      </c>
      <c r="I38" s="37">
        <f t="shared" si="0"/>
        <v>1.1015204507918002</v>
      </c>
    </row>
    <row r="39" spans="1:9" ht="15" thickBot="1" x14ac:dyDescent="0.4">
      <c r="A39" s="25">
        <v>160386</v>
      </c>
      <c r="B39" s="26" t="s">
        <v>85</v>
      </c>
      <c r="C39" s="26" t="s">
        <v>86</v>
      </c>
      <c r="D39" s="34">
        <v>5028609</v>
      </c>
      <c r="E39" s="28">
        <v>45017</v>
      </c>
      <c r="F39" s="35">
        <v>40585</v>
      </c>
      <c r="G39" s="36">
        <v>3565.46</v>
      </c>
      <c r="H39" s="36">
        <v>7612.21</v>
      </c>
      <c r="I39" s="37">
        <f t="shared" si="0"/>
        <v>1.1349867899233199</v>
      </c>
    </row>
    <row r="40" spans="1:9" ht="15" thickBot="1" x14ac:dyDescent="0.4">
      <c r="A40" s="25">
        <v>160437</v>
      </c>
      <c r="B40" s="26" t="s">
        <v>89</v>
      </c>
      <c r="C40" s="26" t="s">
        <v>90</v>
      </c>
      <c r="D40" s="34">
        <v>4845704</v>
      </c>
      <c r="E40" s="28">
        <v>45017</v>
      </c>
      <c r="F40" s="35">
        <v>50493</v>
      </c>
      <c r="G40" s="36">
        <v>4262.3100000000004</v>
      </c>
      <c r="H40" s="36">
        <v>9483.25</v>
      </c>
      <c r="I40" s="37">
        <f t="shared" si="0"/>
        <v>1.2249085589738895</v>
      </c>
    </row>
    <row r="41" spans="1:9" ht="15" thickBot="1" x14ac:dyDescent="0.4">
      <c r="A41" s="25">
        <v>160722</v>
      </c>
      <c r="B41" s="26" t="s">
        <v>92</v>
      </c>
      <c r="C41" s="26" t="s">
        <v>93</v>
      </c>
      <c r="D41" s="34">
        <v>3286097901</v>
      </c>
      <c r="E41" s="28">
        <v>45017</v>
      </c>
      <c r="F41" s="35">
        <v>10924</v>
      </c>
      <c r="G41" s="36">
        <v>978.45</v>
      </c>
      <c r="H41" s="36">
        <v>2129.09</v>
      </c>
      <c r="I41" s="37">
        <f t="shared" si="0"/>
        <v>1.1759824211763503</v>
      </c>
    </row>
    <row r="42" spans="1:9" ht="15" thickBot="1" x14ac:dyDescent="0.4">
      <c r="A42" s="25">
        <v>161875</v>
      </c>
      <c r="B42" s="26" t="s">
        <v>95</v>
      </c>
      <c r="C42" s="26" t="s">
        <v>96</v>
      </c>
      <c r="D42" s="34">
        <v>7623396202</v>
      </c>
      <c r="E42" s="28">
        <v>45017</v>
      </c>
      <c r="F42" s="35">
        <v>346052</v>
      </c>
      <c r="G42" s="36">
        <v>78641.95</v>
      </c>
      <c r="H42" s="36">
        <v>60793.94</v>
      </c>
      <c r="I42" s="37">
        <f t="shared" si="0"/>
        <v>-0.22695279046361383</v>
      </c>
    </row>
    <row r="43" spans="1:9" ht="15" thickBot="1" x14ac:dyDescent="0.4">
      <c r="A43" s="25">
        <v>1672</v>
      </c>
      <c r="B43" s="26" t="s">
        <v>98</v>
      </c>
      <c r="C43" s="26" t="s">
        <v>99</v>
      </c>
      <c r="D43" s="34">
        <v>3312235202</v>
      </c>
      <c r="E43" s="28">
        <v>45017</v>
      </c>
      <c r="F43" s="35">
        <v>36886</v>
      </c>
      <c r="G43" s="36">
        <v>3192.78</v>
      </c>
      <c r="H43" s="36">
        <v>6952.33</v>
      </c>
      <c r="I43" s="37">
        <f t="shared" si="0"/>
        <v>1.17751614580397</v>
      </c>
    </row>
    <row r="44" spans="1:9" ht="15" thickBot="1" x14ac:dyDescent="0.4">
      <c r="A44" s="25">
        <v>1894</v>
      </c>
      <c r="B44" s="26" t="s">
        <v>101</v>
      </c>
      <c r="C44" s="26" t="s">
        <v>102</v>
      </c>
      <c r="D44" s="34">
        <v>3313610600</v>
      </c>
      <c r="E44" s="28">
        <v>45017</v>
      </c>
      <c r="F44" s="35">
        <v>0</v>
      </c>
      <c r="G44" s="36">
        <v>76.86</v>
      </c>
      <c r="H44" s="36">
        <v>134.4</v>
      </c>
      <c r="I44" s="37">
        <f t="shared" si="0"/>
        <v>0.74863387978142082</v>
      </c>
    </row>
    <row r="45" spans="1:9" ht="15" thickBot="1" x14ac:dyDescent="0.4">
      <c r="A45" s="25">
        <v>200020</v>
      </c>
      <c r="B45" s="26" t="s">
        <v>104</v>
      </c>
      <c r="C45" s="26" t="s">
        <v>105</v>
      </c>
      <c r="D45" s="34">
        <v>9186082806</v>
      </c>
      <c r="E45" s="28">
        <v>45017</v>
      </c>
      <c r="F45" s="35">
        <v>28524</v>
      </c>
      <c r="G45" s="36">
        <v>2471.54</v>
      </c>
      <c r="H45" s="36">
        <v>5360.77</v>
      </c>
      <c r="I45" s="37">
        <f t="shared" si="0"/>
        <v>1.1689998948024312</v>
      </c>
    </row>
    <row r="46" spans="1:9" ht="15" thickBot="1" x14ac:dyDescent="0.4">
      <c r="A46" s="25">
        <v>200020</v>
      </c>
      <c r="B46" s="26" t="s">
        <v>107</v>
      </c>
      <c r="C46" s="26" t="s">
        <v>105</v>
      </c>
      <c r="D46" s="34">
        <v>9212670105</v>
      </c>
      <c r="E46" s="28">
        <v>45017</v>
      </c>
      <c r="F46" s="35">
        <v>36868</v>
      </c>
      <c r="G46" s="36">
        <v>3341.66</v>
      </c>
      <c r="H46" s="36">
        <v>6889.93</v>
      </c>
      <c r="I46" s="37">
        <f t="shared" si="0"/>
        <v>1.0618285522764137</v>
      </c>
    </row>
    <row r="47" spans="1:9" ht="15" thickBot="1" x14ac:dyDescent="0.4">
      <c r="A47" s="25">
        <v>200168</v>
      </c>
      <c r="B47" s="26" t="s">
        <v>109</v>
      </c>
      <c r="C47" s="26" t="s">
        <v>110</v>
      </c>
      <c r="D47" s="34">
        <v>11504500</v>
      </c>
      <c r="E47" s="28">
        <v>45017</v>
      </c>
      <c r="F47" s="35">
        <v>101460</v>
      </c>
      <c r="G47" s="36">
        <v>11645.18</v>
      </c>
      <c r="H47" s="36">
        <v>18502.599999999999</v>
      </c>
      <c r="I47" s="37">
        <f t="shared" si="0"/>
        <v>0.58886337523335819</v>
      </c>
    </row>
    <row r="48" spans="1:9" ht="15" thickBot="1" x14ac:dyDescent="0.4">
      <c r="A48" s="25">
        <v>2158</v>
      </c>
      <c r="B48" s="26" t="s">
        <v>112</v>
      </c>
      <c r="C48" s="26" t="s">
        <v>113</v>
      </c>
      <c r="D48" s="34">
        <v>7579326706</v>
      </c>
      <c r="E48" s="28">
        <v>45017</v>
      </c>
      <c r="F48" s="35">
        <v>13281</v>
      </c>
      <c r="G48" s="36">
        <v>1133.3699999999999</v>
      </c>
      <c r="H48" s="36">
        <v>2529.4499999999998</v>
      </c>
      <c r="I48" s="37">
        <f t="shared" si="0"/>
        <v>1.2317954419121735</v>
      </c>
    </row>
    <row r="49" spans="1:9" ht="15" thickBot="1" x14ac:dyDescent="0.4">
      <c r="A49" s="25">
        <v>2167</v>
      </c>
      <c r="B49" s="26" t="s">
        <v>115</v>
      </c>
      <c r="C49" s="26" t="s">
        <v>116</v>
      </c>
      <c r="D49" s="34">
        <v>8898516108</v>
      </c>
      <c r="E49" s="28">
        <v>45017</v>
      </c>
      <c r="F49" s="35">
        <v>419</v>
      </c>
      <c r="G49" s="36">
        <v>104.56</v>
      </c>
      <c r="H49" s="36">
        <v>205.14</v>
      </c>
      <c r="I49" s="37">
        <f t="shared" si="0"/>
        <v>0.96193573068094862</v>
      </c>
    </row>
    <row r="50" spans="1:9" ht="15" thickBot="1" x14ac:dyDescent="0.4">
      <c r="A50" s="25">
        <v>2177</v>
      </c>
      <c r="B50" s="26" t="s">
        <v>118</v>
      </c>
      <c r="C50" s="26" t="s">
        <v>119</v>
      </c>
      <c r="D50" s="34">
        <v>5027903401</v>
      </c>
      <c r="E50" s="28">
        <v>45017</v>
      </c>
      <c r="F50" s="35">
        <v>13675</v>
      </c>
      <c r="G50" s="36">
        <v>1167.7</v>
      </c>
      <c r="H50" s="36">
        <v>2603.66</v>
      </c>
      <c r="I50" s="37">
        <f t="shared" si="0"/>
        <v>1.2297336644686132</v>
      </c>
    </row>
    <row r="51" spans="1:9" ht="15" thickBot="1" x14ac:dyDescent="0.4">
      <c r="A51" s="25">
        <v>2180</v>
      </c>
      <c r="B51" s="26" t="s">
        <v>121</v>
      </c>
      <c r="C51" s="26" t="s">
        <v>122</v>
      </c>
      <c r="D51" s="34">
        <v>3317244004</v>
      </c>
      <c r="E51" s="28">
        <v>45017</v>
      </c>
      <c r="F51" s="35">
        <v>761</v>
      </c>
      <c r="G51" s="36">
        <v>134.52000000000001</v>
      </c>
      <c r="H51" s="36">
        <v>271.36</v>
      </c>
      <c r="I51" s="37">
        <f t="shared" si="0"/>
        <v>1.0172465060957478</v>
      </c>
    </row>
    <row r="52" spans="1:9" ht="15" thickBot="1" x14ac:dyDescent="0.4">
      <c r="A52" s="25">
        <v>2186</v>
      </c>
      <c r="B52" s="26" t="s">
        <v>124</v>
      </c>
      <c r="C52" s="26" t="s">
        <v>125</v>
      </c>
      <c r="D52" s="34">
        <v>3312821900</v>
      </c>
      <c r="E52" s="28">
        <v>45017</v>
      </c>
      <c r="F52" s="35">
        <v>34718</v>
      </c>
      <c r="G52" s="36">
        <v>2972.59</v>
      </c>
      <c r="H52" s="36">
        <v>6495.01</v>
      </c>
      <c r="I52" s="37">
        <f t="shared" si="0"/>
        <v>1.1849666452487562</v>
      </c>
    </row>
    <row r="53" spans="1:9" ht="15" thickBot="1" x14ac:dyDescent="0.4">
      <c r="A53" s="25">
        <v>2204</v>
      </c>
      <c r="B53" s="26" t="s">
        <v>127</v>
      </c>
      <c r="C53" s="26" t="s">
        <v>128</v>
      </c>
      <c r="D53" s="34">
        <v>3312064706</v>
      </c>
      <c r="E53" s="28">
        <v>45017</v>
      </c>
      <c r="F53" s="35">
        <v>0</v>
      </c>
      <c r="G53" s="36">
        <v>76.86</v>
      </c>
      <c r="H53" s="36">
        <v>134.4</v>
      </c>
      <c r="I53" s="37">
        <f t="shared" si="0"/>
        <v>0.74863387978142082</v>
      </c>
    </row>
    <row r="54" spans="1:9" ht="15" thickBot="1" x14ac:dyDescent="0.4">
      <c r="A54" s="25">
        <v>2283</v>
      </c>
      <c r="B54" s="26" t="s">
        <v>130</v>
      </c>
      <c r="C54" s="26" t="s">
        <v>131</v>
      </c>
      <c r="D54" s="34">
        <v>7537661708</v>
      </c>
      <c r="E54" s="28">
        <v>45017</v>
      </c>
      <c r="F54" s="35">
        <v>9147</v>
      </c>
      <c r="G54" s="36">
        <v>941.49</v>
      </c>
      <c r="H54" s="36">
        <v>1783.63</v>
      </c>
      <c r="I54" s="37">
        <f t="shared" si="0"/>
        <v>0.89447577775653497</v>
      </c>
    </row>
    <row r="55" spans="1:9" ht="15" thickBot="1" x14ac:dyDescent="0.4">
      <c r="A55" s="25">
        <v>229</v>
      </c>
      <c r="B55" s="26" t="s">
        <v>133</v>
      </c>
      <c r="C55" s="26" t="s">
        <v>134</v>
      </c>
      <c r="D55" s="34">
        <v>3308195600</v>
      </c>
      <c r="E55" s="28">
        <v>45017</v>
      </c>
      <c r="F55" s="35">
        <v>6783</v>
      </c>
      <c r="G55" s="36">
        <v>525.33000000000004</v>
      </c>
      <c r="H55" s="36">
        <v>1279.51</v>
      </c>
      <c r="I55" s="37">
        <f t="shared" si="0"/>
        <v>1.4356309367445224</v>
      </c>
    </row>
    <row r="56" spans="1:9" ht="15" thickBot="1" x14ac:dyDescent="0.4">
      <c r="A56" s="25">
        <v>2301</v>
      </c>
      <c r="B56" s="26" t="s">
        <v>136</v>
      </c>
      <c r="C56" s="26" t="s">
        <v>137</v>
      </c>
      <c r="D56" s="34">
        <v>9159095004</v>
      </c>
      <c r="E56" s="28">
        <v>45017</v>
      </c>
      <c r="F56" s="35">
        <v>427228</v>
      </c>
      <c r="G56" s="36">
        <v>32036.7</v>
      </c>
      <c r="H56" s="36">
        <v>75740.149999999994</v>
      </c>
      <c r="I56" s="37">
        <f t="shared" si="0"/>
        <v>1.3641682820015792</v>
      </c>
    </row>
    <row r="57" spans="1:9" ht="15" thickBot="1" x14ac:dyDescent="0.4">
      <c r="A57" s="25">
        <v>2449</v>
      </c>
      <c r="B57" s="26" t="s">
        <v>139</v>
      </c>
      <c r="C57" s="26" t="s">
        <v>140</v>
      </c>
      <c r="D57" s="34">
        <v>8450158306</v>
      </c>
      <c r="E57" s="28">
        <v>45017</v>
      </c>
      <c r="F57" s="35">
        <v>493275</v>
      </c>
      <c r="G57" s="36">
        <v>39952.910000000003</v>
      </c>
      <c r="H57" s="36">
        <v>89952.66</v>
      </c>
      <c r="I57" s="37">
        <f t="shared" si="0"/>
        <v>1.2514670395723364</v>
      </c>
    </row>
    <row r="58" spans="1:9" ht="15" thickBot="1" x14ac:dyDescent="0.4">
      <c r="A58" s="25">
        <v>2466</v>
      </c>
      <c r="B58" s="26" t="s">
        <v>142</v>
      </c>
      <c r="C58" s="26" t="s">
        <v>143</v>
      </c>
      <c r="D58" s="34">
        <v>617690406</v>
      </c>
      <c r="E58" s="28">
        <v>45017</v>
      </c>
      <c r="F58" s="35">
        <v>24277</v>
      </c>
      <c r="G58" s="36">
        <v>2018.06</v>
      </c>
      <c r="H58" s="36">
        <v>4620.51</v>
      </c>
      <c r="I58" s="37">
        <f t="shared" si="0"/>
        <v>1.2895800917713054</v>
      </c>
    </row>
    <row r="59" spans="1:9" ht="15" thickBot="1" x14ac:dyDescent="0.4">
      <c r="A59" s="25">
        <v>2467</v>
      </c>
      <c r="B59" s="26" t="s">
        <v>145</v>
      </c>
      <c r="C59" s="26" t="s">
        <v>146</v>
      </c>
      <c r="D59" s="34">
        <v>617436100</v>
      </c>
      <c r="E59" s="28">
        <v>45017</v>
      </c>
      <c r="F59" s="35">
        <v>26158</v>
      </c>
      <c r="G59" s="36">
        <v>2175.3200000000002</v>
      </c>
      <c r="H59" s="36">
        <v>4954.13</v>
      </c>
      <c r="I59" s="37">
        <f t="shared" si="0"/>
        <v>1.2774258499898865</v>
      </c>
    </row>
    <row r="60" spans="1:9" ht="15" thickBot="1" x14ac:dyDescent="0.4">
      <c r="A60" s="25">
        <v>2497</v>
      </c>
      <c r="B60" s="26" t="s">
        <v>148</v>
      </c>
      <c r="C60" s="26" t="s">
        <v>149</v>
      </c>
      <c r="D60" s="34">
        <v>503533210</v>
      </c>
      <c r="E60" s="28">
        <v>45017</v>
      </c>
      <c r="F60" s="35">
        <v>55290</v>
      </c>
      <c r="G60" s="36">
        <v>4509.4799999999996</v>
      </c>
      <c r="H60" s="36">
        <v>10368.280000000001</v>
      </c>
      <c r="I60" s="37">
        <f t="shared" si="0"/>
        <v>1.2992185351747878</v>
      </c>
    </row>
    <row r="61" spans="1:9" ht="15" thickBot="1" x14ac:dyDescent="0.4">
      <c r="A61" s="25">
        <v>2543</v>
      </c>
      <c r="B61" s="26" t="s">
        <v>151</v>
      </c>
      <c r="C61" s="26" t="s">
        <v>152</v>
      </c>
      <c r="D61" s="34">
        <v>62067405</v>
      </c>
      <c r="E61" s="28">
        <v>45017</v>
      </c>
      <c r="F61" s="35">
        <v>132565</v>
      </c>
      <c r="G61" s="36">
        <v>10290.15</v>
      </c>
      <c r="H61" s="36">
        <v>23855.96</v>
      </c>
      <c r="I61" s="37">
        <f t="shared" si="0"/>
        <v>1.3183296647765095</v>
      </c>
    </row>
    <row r="62" spans="1:9" ht="15" thickBot="1" x14ac:dyDescent="0.4">
      <c r="A62" s="25">
        <v>2593</v>
      </c>
      <c r="B62" s="26" t="s">
        <v>154</v>
      </c>
      <c r="C62" s="26" t="s">
        <v>155</v>
      </c>
      <c r="D62" s="34">
        <v>504358605</v>
      </c>
      <c r="E62" s="28">
        <v>45017</v>
      </c>
      <c r="F62" s="35">
        <v>51387</v>
      </c>
      <c r="G62" s="36">
        <v>4256.32</v>
      </c>
      <c r="H62" s="36">
        <v>9660.34</v>
      </c>
      <c r="I62" s="37">
        <f t="shared" si="0"/>
        <v>1.2696460792421624</v>
      </c>
    </row>
    <row r="63" spans="1:9" ht="15" thickBot="1" x14ac:dyDescent="0.4">
      <c r="A63" s="25">
        <v>2604</v>
      </c>
      <c r="B63" s="26" t="s">
        <v>157</v>
      </c>
      <c r="C63" s="26" t="s">
        <v>158</v>
      </c>
      <c r="D63" s="34">
        <v>9297452001</v>
      </c>
      <c r="E63" s="28">
        <v>45017</v>
      </c>
      <c r="F63" s="35">
        <v>74844</v>
      </c>
      <c r="G63" s="36">
        <v>5918.2</v>
      </c>
      <c r="H63" s="36">
        <v>13755.27</v>
      </c>
      <c r="I63" s="37">
        <f t="shared" si="0"/>
        <v>1.3242320300091246</v>
      </c>
    </row>
    <row r="64" spans="1:9" ht="15" thickBot="1" x14ac:dyDescent="0.4">
      <c r="A64" s="25">
        <v>2681</v>
      </c>
      <c r="B64" s="26" t="s">
        <v>160</v>
      </c>
      <c r="C64" s="26" t="s">
        <v>161</v>
      </c>
      <c r="D64" s="34">
        <v>3316291210</v>
      </c>
      <c r="E64" s="28">
        <v>45017</v>
      </c>
      <c r="F64" s="35">
        <v>1451</v>
      </c>
      <c r="G64" s="36">
        <v>180.14</v>
      </c>
      <c r="H64" s="36">
        <v>384.56</v>
      </c>
      <c r="I64" s="37">
        <f t="shared" si="0"/>
        <v>1.1347840568446765</v>
      </c>
    </row>
    <row r="65" spans="1:9" ht="15" thickBot="1" x14ac:dyDescent="0.4">
      <c r="A65" s="25">
        <v>2729</v>
      </c>
      <c r="B65" s="26" t="s">
        <v>163</v>
      </c>
      <c r="C65" s="26" t="s">
        <v>164</v>
      </c>
      <c r="D65" s="34">
        <v>7535663500</v>
      </c>
      <c r="E65" s="28">
        <v>45017</v>
      </c>
      <c r="F65" s="35">
        <v>98296</v>
      </c>
      <c r="G65" s="36">
        <v>7801.47</v>
      </c>
      <c r="H65" s="36">
        <v>17620.72</v>
      </c>
      <c r="I65" s="37">
        <f t="shared" si="0"/>
        <v>1.2586409997090291</v>
      </c>
    </row>
    <row r="66" spans="1:9" ht="15" thickBot="1" x14ac:dyDescent="0.4">
      <c r="A66" s="25">
        <v>2874</v>
      </c>
      <c r="B66" s="26" t="s">
        <v>166</v>
      </c>
      <c r="C66" s="26" t="s">
        <v>167</v>
      </c>
      <c r="D66" s="34">
        <v>8588910</v>
      </c>
      <c r="E66" s="28">
        <v>45017</v>
      </c>
      <c r="F66" s="35">
        <v>129611</v>
      </c>
      <c r="G66" s="36">
        <v>10172.02</v>
      </c>
      <c r="H66" s="36">
        <v>23235.78</v>
      </c>
      <c r="I66" s="37">
        <f t="shared" si="0"/>
        <v>1.2842837509167302</v>
      </c>
    </row>
    <row r="67" spans="1:9" ht="15" thickBot="1" x14ac:dyDescent="0.4">
      <c r="A67" s="25">
        <v>2880</v>
      </c>
      <c r="B67" s="26" t="s">
        <v>169</v>
      </c>
      <c r="C67" s="26" t="s">
        <v>170</v>
      </c>
      <c r="D67" s="34">
        <v>7552274306</v>
      </c>
      <c r="E67" s="28">
        <v>45017</v>
      </c>
      <c r="F67" s="35">
        <v>12581</v>
      </c>
      <c r="G67" s="36">
        <v>1069.73</v>
      </c>
      <c r="H67" s="36">
        <v>2483.61</v>
      </c>
      <c r="I67" s="37">
        <f t="shared" si="0"/>
        <v>1.3217166948669292</v>
      </c>
    </row>
    <row r="68" spans="1:9" ht="15" thickBot="1" x14ac:dyDescent="0.4">
      <c r="A68" s="25">
        <v>2989</v>
      </c>
      <c r="B68" s="26" t="s">
        <v>172</v>
      </c>
      <c r="C68" s="26" t="s">
        <v>173</v>
      </c>
      <c r="D68" s="34">
        <v>9313342302</v>
      </c>
      <c r="E68" s="28">
        <v>45017</v>
      </c>
      <c r="F68" s="35">
        <v>120166</v>
      </c>
      <c r="G68" s="36">
        <v>9173.18</v>
      </c>
      <c r="H68" s="36">
        <v>21572.47</v>
      </c>
      <c r="I68" s="37">
        <f t="shared" si="0"/>
        <v>1.3516893814358817</v>
      </c>
    </row>
    <row r="69" spans="1:9" ht="15" thickBot="1" x14ac:dyDescent="0.4">
      <c r="A69" s="25">
        <v>3</v>
      </c>
      <c r="B69" s="26" t="s">
        <v>175</v>
      </c>
      <c r="C69" s="26" t="s">
        <v>176</v>
      </c>
      <c r="D69" s="34">
        <v>3309366000</v>
      </c>
      <c r="E69" s="28">
        <v>45017</v>
      </c>
      <c r="F69" s="35">
        <v>15450</v>
      </c>
      <c r="G69" s="36">
        <v>1365.57</v>
      </c>
      <c r="H69" s="36">
        <v>2963.27</v>
      </c>
      <c r="I69" s="37">
        <f t="shared" si="0"/>
        <v>1.1699876242155292</v>
      </c>
    </row>
    <row r="70" spans="1:9" ht="15" thickBot="1" x14ac:dyDescent="0.4">
      <c r="A70" s="25">
        <v>3</v>
      </c>
      <c r="B70" s="26" t="s">
        <v>175</v>
      </c>
      <c r="C70" s="26" t="s">
        <v>176</v>
      </c>
      <c r="D70" s="34">
        <v>3309366101</v>
      </c>
      <c r="E70" s="28">
        <v>45017</v>
      </c>
      <c r="F70" s="35">
        <v>34018</v>
      </c>
      <c r="G70" s="36">
        <v>2739.64</v>
      </c>
      <c r="H70" s="36">
        <v>6368.4</v>
      </c>
      <c r="I70" s="37">
        <f t="shared" si="0"/>
        <v>1.3245389905243024</v>
      </c>
    </row>
    <row r="71" spans="1:9" ht="15" thickBot="1" x14ac:dyDescent="0.4">
      <c r="A71" s="25" t="s">
        <v>179</v>
      </c>
      <c r="B71" s="26" t="s">
        <v>180</v>
      </c>
      <c r="C71" s="26" t="s">
        <v>181</v>
      </c>
      <c r="D71" s="34">
        <v>3361566801</v>
      </c>
      <c r="E71" s="28">
        <v>45017</v>
      </c>
      <c r="F71" s="35">
        <v>1949</v>
      </c>
      <c r="G71" s="36">
        <v>271.61</v>
      </c>
      <c r="H71" s="36">
        <v>487.72</v>
      </c>
      <c r="I71" s="37">
        <f t="shared" si="0"/>
        <v>0.7956628990096094</v>
      </c>
    </row>
    <row r="72" spans="1:9" ht="15" thickBot="1" x14ac:dyDescent="0.4">
      <c r="A72" s="25">
        <v>3007</v>
      </c>
      <c r="B72" s="26" t="s">
        <v>183</v>
      </c>
      <c r="C72" s="26" t="s">
        <v>184</v>
      </c>
      <c r="D72" s="34">
        <v>3341981408</v>
      </c>
      <c r="E72" s="28">
        <v>45017</v>
      </c>
      <c r="F72" s="35">
        <v>12064</v>
      </c>
      <c r="G72" s="36">
        <v>922.07</v>
      </c>
      <c r="H72" s="36">
        <v>2342.1</v>
      </c>
      <c r="I72" s="37">
        <f t="shared" si="0"/>
        <v>1.5400457665903886</v>
      </c>
    </row>
    <row r="73" spans="1:9" ht="15" thickBot="1" x14ac:dyDescent="0.4">
      <c r="A73" s="25">
        <v>3009</v>
      </c>
      <c r="B73" s="26" t="s">
        <v>186</v>
      </c>
      <c r="C73" s="26" t="s">
        <v>187</v>
      </c>
      <c r="D73" s="34">
        <v>3343366510</v>
      </c>
      <c r="E73" s="28">
        <v>45017</v>
      </c>
      <c r="F73" s="35">
        <v>22429</v>
      </c>
      <c r="G73" s="36">
        <v>1980.72</v>
      </c>
      <c r="H73" s="36">
        <v>4245.05</v>
      </c>
      <c r="I73" s="37">
        <f t="shared" si="0"/>
        <v>1.1431853063532453</v>
      </c>
    </row>
    <row r="74" spans="1:9" ht="15" thickBot="1" x14ac:dyDescent="0.4">
      <c r="A74" s="25">
        <v>3010</v>
      </c>
      <c r="B74" s="26" t="s">
        <v>189</v>
      </c>
      <c r="C74" s="26" t="s">
        <v>187</v>
      </c>
      <c r="D74" s="34">
        <v>3343365710</v>
      </c>
      <c r="E74" s="28">
        <v>45017</v>
      </c>
      <c r="F74" s="35">
        <v>16941</v>
      </c>
      <c r="G74" s="36">
        <v>1412.89</v>
      </c>
      <c r="H74" s="36">
        <v>3240.12</v>
      </c>
      <c r="I74" s="37">
        <f t="shared" si="0"/>
        <v>1.2932570830000918</v>
      </c>
    </row>
    <row r="75" spans="1:9" ht="15" thickBot="1" x14ac:dyDescent="0.4">
      <c r="A75" s="25">
        <v>301010</v>
      </c>
      <c r="B75" s="26" t="s">
        <v>191</v>
      </c>
      <c r="C75" s="26" t="s">
        <v>192</v>
      </c>
      <c r="D75" s="34">
        <v>18503006</v>
      </c>
      <c r="E75" s="28">
        <v>45017</v>
      </c>
      <c r="F75" s="35">
        <v>371750</v>
      </c>
      <c r="G75" s="36">
        <v>28594.97</v>
      </c>
      <c r="H75" s="36">
        <v>66134.490000000005</v>
      </c>
      <c r="I75" s="37">
        <f t="shared" si="0"/>
        <v>1.3128015171899114</v>
      </c>
    </row>
    <row r="76" spans="1:9" ht="15" thickBot="1" x14ac:dyDescent="0.4">
      <c r="A76" s="25">
        <v>301011</v>
      </c>
      <c r="B76" s="26" t="s">
        <v>194</v>
      </c>
      <c r="C76" s="26" t="s">
        <v>195</v>
      </c>
      <c r="D76" s="34">
        <v>18564004</v>
      </c>
      <c r="E76" s="28">
        <v>45017</v>
      </c>
      <c r="F76" s="35">
        <v>43084</v>
      </c>
      <c r="G76" s="36">
        <v>2984.05</v>
      </c>
      <c r="H76" s="36">
        <v>7477.09</v>
      </c>
      <c r="I76" s="37">
        <f t="shared" ref="I76:I139" si="1">( (H76-G76 ) / G76)</f>
        <v>1.5056852264539802</v>
      </c>
    </row>
    <row r="77" spans="1:9" ht="15" thickBot="1" x14ac:dyDescent="0.4">
      <c r="A77" s="25">
        <v>301016</v>
      </c>
      <c r="B77" s="26" t="s">
        <v>197</v>
      </c>
      <c r="C77" s="26" t="s">
        <v>198</v>
      </c>
      <c r="D77" s="34">
        <v>19812608</v>
      </c>
      <c r="E77" s="28">
        <v>45017</v>
      </c>
      <c r="F77" s="35">
        <v>377390</v>
      </c>
      <c r="G77" s="36">
        <v>28187.5</v>
      </c>
      <c r="H77" s="36">
        <v>66709.75</v>
      </c>
      <c r="I77" s="37">
        <f t="shared" si="1"/>
        <v>1.3666430155210643</v>
      </c>
    </row>
    <row r="78" spans="1:9" ht="15" thickBot="1" x14ac:dyDescent="0.4">
      <c r="A78" s="25">
        <v>301020</v>
      </c>
      <c r="B78" s="26" t="s">
        <v>200</v>
      </c>
      <c r="C78" s="26" t="s">
        <v>201</v>
      </c>
      <c r="D78" s="34">
        <v>18752510</v>
      </c>
      <c r="E78" s="28">
        <v>45017</v>
      </c>
      <c r="F78" s="35">
        <v>302138</v>
      </c>
      <c r="G78" s="36">
        <v>23433.17</v>
      </c>
      <c r="H78" s="36">
        <v>53805.51</v>
      </c>
      <c r="I78" s="37">
        <f t="shared" si="1"/>
        <v>1.2961259616176559</v>
      </c>
    </row>
    <row r="79" spans="1:9" ht="15" thickBot="1" x14ac:dyDescent="0.4">
      <c r="A79" s="25">
        <v>301033</v>
      </c>
      <c r="B79" s="26" t="s">
        <v>203</v>
      </c>
      <c r="C79" s="26" t="s">
        <v>204</v>
      </c>
      <c r="D79" s="34">
        <v>7538863905</v>
      </c>
      <c r="E79" s="28">
        <v>45017</v>
      </c>
      <c r="F79" s="35">
        <v>69514</v>
      </c>
      <c r="G79" s="36">
        <v>4945.6099999999997</v>
      </c>
      <c r="H79" s="36">
        <v>12372.95</v>
      </c>
      <c r="I79" s="37">
        <f t="shared" si="1"/>
        <v>1.5018046307735551</v>
      </c>
    </row>
    <row r="80" spans="1:9" ht="15" thickBot="1" x14ac:dyDescent="0.4">
      <c r="A80" s="25">
        <v>301033</v>
      </c>
      <c r="B80" s="26" t="s">
        <v>206</v>
      </c>
      <c r="C80" s="26" t="s">
        <v>207</v>
      </c>
      <c r="D80" s="34">
        <v>7533988103</v>
      </c>
      <c r="E80" s="28">
        <v>45017</v>
      </c>
      <c r="F80" s="35">
        <v>14074</v>
      </c>
      <c r="G80" s="36">
        <v>1673.14</v>
      </c>
      <c r="H80" s="36">
        <v>2948.06</v>
      </c>
      <c r="I80" s="37">
        <f t="shared" si="1"/>
        <v>0.76199242143514578</v>
      </c>
    </row>
    <row r="81" spans="1:9" ht="15" thickBot="1" x14ac:dyDescent="0.4">
      <c r="A81" s="25">
        <v>301035</v>
      </c>
      <c r="B81" s="26" t="s">
        <v>209</v>
      </c>
      <c r="C81" s="26" t="s">
        <v>210</v>
      </c>
      <c r="D81" s="34">
        <v>49585507</v>
      </c>
      <c r="E81" s="28">
        <v>45017</v>
      </c>
      <c r="F81" s="35">
        <v>426634</v>
      </c>
      <c r="G81" s="36">
        <v>32056.2</v>
      </c>
      <c r="H81" s="36">
        <v>76405.19</v>
      </c>
      <c r="I81" s="37">
        <f t="shared" si="1"/>
        <v>1.383476207410735</v>
      </c>
    </row>
    <row r="82" spans="1:9" ht="15" thickBot="1" x14ac:dyDescent="0.4">
      <c r="A82" s="25">
        <v>301036</v>
      </c>
      <c r="B82" s="26" t="s">
        <v>212</v>
      </c>
      <c r="C82" s="26" t="s">
        <v>213</v>
      </c>
      <c r="D82" s="34">
        <v>48639106</v>
      </c>
      <c r="E82" s="28">
        <v>45017</v>
      </c>
      <c r="F82" s="35">
        <v>397814</v>
      </c>
      <c r="G82" s="36">
        <v>28921.09</v>
      </c>
      <c r="H82" s="36">
        <v>69658.929999999993</v>
      </c>
      <c r="I82" s="37">
        <f t="shared" si="1"/>
        <v>1.4085859142929951</v>
      </c>
    </row>
    <row r="83" spans="1:9" ht="15" thickBot="1" x14ac:dyDescent="0.4">
      <c r="A83" s="25">
        <v>301037</v>
      </c>
      <c r="B83" s="26" t="s">
        <v>215</v>
      </c>
      <c r="C83" s="26" t="s">
        <v>216</v>
      </c>
      <c r="D83" s="34">
        <v>48729107</v>
      </c>
      <c r="E83" s="28">
        <v>45017</v>
      </c>
      <c r="F83" s="35">
        <v>465622</v>
      </c>
      <c r="G83" s="36">
        <v>34605.24</v>
      </c>
      <c r="H83" s="36">
        <v>82161.16</v>
      </c>
      <c r="I83" s="37">
        <f t="shared" si="1"/>
        <v>1.3742404329517728</v>
      </c>
    </row>
    <row r="84" spans="1:9" ht="15" thickBot="1" x14ac:dyDescent="0.4">
      <c r="A84" s="25">
        <v>3011</v>
      </c>
      <c r="B84" s="26" t="s">
        <v>218</v>
      </c>
      <c r="C84" s="26" t="s">
        <v>187</v>
      </c>
      <c r="D84" s="34">
        <v>3343366409</v>
      </c>
      <c r="E84" s="28">
        <v>45017</v>
      </c>
      <c r="F84" s="35">
        <v>10455</v>
      </c>
      <c r="G84" s="36">
        <v>932.82</v>
      </c>
      <c r="H84" s="36">
        <v>1908.37</v>
      </c>
      <c r="I84" s="37">
        <f t="shared" si="1"/>
        <v>1.0458073368924334</v>
      </c>
    </row>
    <row r="85" spans="1:9" ht="15" thickBot="1" x14ac:dyDescent="0.4">
      <c r="A85" s="25">
        <v>3057</v>
      </c>
      <c r="B85" s="26" t="s">
        <v>220</v>
      </c>
      <c r="C85" s="26" t="s">
        <v>221</v>
      </c>
      <c r="D85" s="34">
        <v>9333205102</v>
      </c>
      <c r="E85" s="28">
        <v>45017</v>
      </c>
      <c r="F85" s="35">
        <v>1414691</v>
      </c>
      <c r="G85" s="36">
        <v>104705.53</v>
      </c>
      <c r="H85" s="36">
        <v>250073.88</v>
      </c>
      <c r="I85" s="37">
        <f t="shared" si="1"/>
        <v>1.3883540821578384</v>
      </c>
    </row>
    <row r="86" spans="1:9" ht="15" thickBot="1" x14ac:dyDescent="0.4">
      <c r="A86" s="25">
        <v>3093</v>
      </c>
      <c r="B86" s="26" t="s">
        <v>223</v>
      </c>
      <c r="C86" s="26" t="s">
        <v>224</v>
      </c>
      <c r="D86" s="34">
        <v>9297340102</v>
      </c>
      <c r="E86" s="28">
        <v>45017</v>
      </c>
      <c r="F86" s="35">
        <v>185575</v>
      </c>
      <c r="G86" s="36">
        <v>15245.5</v>
      </c>
      <c r="H86" s="36">
        <v>33954.44</v>
      </c>
      <c r="I86" s="37">
        <f t="shared" si="1"/>
        <v>1.2271778557607165</v>
      </c>
    </row>
    <row r="87" spans="1:9" ht="15" thickBot="1" x14ac:dyDescent="0.4">
      <c r="A87" s="25">
        <v>3095</v>
      </c>
      <c r="B87" s="26" t="s">
        <v>226</v>
      </c>
      <c r="C87" s="26" t="s">
        <v>227</v>
      </c>
      <c r="D87" s="34">
        <v>9181873105</v>
      </c>
      <c r="E87" s="28">
        <v>45017</v>
      </c>
      <c r="F87" s="35">
        <v>607174</v>
      </c>
      <c r="G87" s="36">
        <v>44684.65</v>
      </c>
      <c r="H87" s="36">
        <v>106670.74</v>
      </c>
      <c r="I87" s="37">
        <f t="shared" si="1"/>
        <v>1.3871897844114254</v>
      </c>
    </row>
    <row r="88" spans="1:9" ht="15" thickBot="1" x14ac:dyDescent="0.4">
      <c r="A88" s="25">
        <v>310012</v>
      </c>
      <c r="B88" s="26" t="s">
        <v>229</v>
      </c>
      <c r="C88" s="26" t="s">
        <v>230</v>
      </c>
      <c r="D88" s="34">
        <v>3316645410</v>
      </c>
      <c r="E88" s="28">
        <v>45017</v>
      </c>
      <c r="F88" s="35">
        <v>6241</v>
      </c>
      <c r="G88" s="36">
        <v>613.96</v>
      </c>
      <c r="H88" s="36">
        <v>1275.04</v>
      </c>
      <c r="I88" s="37">
        <f t="shared" si="1"/>
        <v>1.0767476708580361</v>
      </c>
    </row>
    <row r="89" spans="1:9" ht="15" thickBot="1" x14ac:dyDescent="0.4">
      <c r="A89" s="25">
        <v>310025</v>
      </c>
      <c r="B89" s="26" t="s">
        <v>232</v>
      </c>
      <c r="C89" s="26" t="s">
        <v>233</v>
      </c>
      <c r="D89" s="34">
        <v>626711501</v>
      </c>
      <c r="E89" s="28">
        <v>45017</v>
      </c>
      <c r="F89" s="35">
        <v>12512</v>
      </c>
      <c r="G89" s="36">
        <v>1068.49</v>
      </c>
      <c r="H89" s="36">
        <v>2444.87</v>
      </c>
      <c r="I89" s="37">
        <f t="shared" si="1"/>
        <v>1.2881543112242508</v>
      </c>
    </row>
    <row r="90" spans="1:9" ht="15" thickBot="1" x14ac:dyDescent="0.4">
      <c r="A90" s="25">
        <v>310026</v>
      </c>
      <c r="B90" s="26" t="s">
        <v>235</v>
      </c>
      <c r="C90" s="26" t="s">
        <v>233</v>
      </c>
      <c r="D90" s="34">
        <v>626710600</v>
      </c>
      <c r="E90" s="28">
        <v>45017</v>
      </c>
      <c r="F90" s="35">
        <v>20252</v>
      </c>
      <c r="G90" s="36">
        <v>1700.81</v>
      </c>
      <c r="H90" s="36">
        <v>3872.43</v>
      </c>
      <c r="I90" s="37">
        <f t="shared" si="1"/>
        <v>1.2768151645392489</v>
      </c>
    </row>
    <row r="91" spans="1:9" ht="15" thickBot="1" x14ac:dyDescent="0.4">
      <c r="A91" s="25">
        <v>310027</v>
      </c>
      <c r="B91" s="26" t="s">
        <v>237</v>
      </c>
      <c r="C91" s="26" t="s">
        <v>238</v>
      </c>
      <c r="D91" s="34">
        <v>626648004</v>
      </c>
      <c r="E91" s="28">
        <v>45017</v>
      </c>
      <c r="F91" s="35">
        <v>24929</v>
      </c>
      <c r="G91" s="36">
        <v>1815.94</v>
      </c>
      <c r="H91" s="36">
        <v>4756.1000000000004</v>
      </c>
      <c r="I91" s="37">
        <f t="shared" si="1"/>
        <v>1.6190843309800986</v>
      </c>
    </row>
    <row r="92" spans="1:9" ht="15" thickBot="1" x14ac:dyDescent="0.4">
      <c r="A92" s="25">
        <v>310047</v>
      </c>
      <c r="B92" s="26" t="s">
        <v>240</v>
      </c>
      <c r="C92" s="26" t="s">
        <v>241</v>
      </c>
      <c r="D92" s="34">
        <v>8879129700</v>
      </c>
      <c r="E92" s="28">
        <v>45017</v>
      </c>
      <c r="F92" s="35">
        <v>13552</v>
      </c>
      <c r="G92" s="36">
        <v>1207.1400000000001</v>
      </c>
      <c r="H92" s="36">
        <v>2617.85</v>
      </c>
      <c r="I92" s="37">
        <f t="shared" si="1"/>
        <v>1.1686382689663168</v>
      </c>
    </row>
    <row r="93" spans="1:9" ht="15" thickBot="1" x14ac:dyDescent="0.4">
      <c r="A93" s="25">
        <v>310047</v>
      </c>
      <c r="B93" s="26" t="s">
        <v>243</v>
      </c>
      <c r="C93" s="26" t="s">
        <v>241</v>
      </c>
      <c r="D93" s="34">
        <v>8879127909</v>
      </c>
      <c r="E93" s="28">
        <v>45017</v>
      </c>
      <c r="F93" s="35">
        <v>5157</v>
      </c>
      <c r="G93" s="36">
        <v>483.7</v>
      </c>
      <c r="H93" s="36">
        <v>1073.77</v>
      </c>
      <c r="I93" s="37">
        <f t="shared" si="1"/>
        <v>1.2199090345255323</v>
      </c>
    </row>
    <row r="94" spans="1:9" ht="15" thickBot="1" x14ac:dyDescent="0.4">
      <c r="A94" s="25">
        <v>310047</v>
      </c>
      <c r="B94" s="26" t="s">
        <v>245</v>
      </c>
      <c r="C94" s="26" t="s">
        <v>241</v>
      </c>
      <c r="D94" s="34">
        <v>8879135403</v>
      </c>
      <c r="E94" s="28">
        <v>45017</v>
      </c>
      <c r="F94" s="35">
        <v>2829</v>
      </c>
      <c r="G94" s="36">
        <v>333.44</v>
      </c>
      <c r="H94" s="36">
        <v>652.46</v>
      </c>
      <c r="I94" s="37">
        <f t="shared" si="1"/>
        <v>0.95675383877159326</v>
      </c>
    </row>
    <row r="95" spans="1:9" ht="15" thickBot="1" x14ac:dyDescent="0.4">
      <c r="A95" s="25">
        <v>310047</v>
      </c>
      <c r="B95" s="26" t="s">
        <v>247</v>
      </c>
      <c r="C95" s="26" t="s">
        <v>241</v>
      </c>
      <c r="D95" s="34">
        <v>8879124903</v>
      </c>
      <c r="E95" s="28">
        <v>45017</v>
      </c>
      <c r="F95" s="35">
        <v>8929</v>
      </c>
      <c r="G95" s="36">
        <v>806.32</v>
      </c>
      <c r="H95" s="36">
        <v>1718.76</v>
      </c>
      <c r="I95" s="37">
        <f t="shared" si="1"/>
        <v>1.1316102787974995</v>
      </c>
    </row>
    <row r="96" spans="1:9" ht="15" thickBot="1" x14ac:dyDescent="0.4">
      <c r="A96" s="25">
        <v>310057</v>
      </c>
      <c r="B96" s="26" t="s">
        <v>249</v>
      </c>
      <c r="C96" s="26" t="s">
        <v>250</v>
      </c>
      <c r="D96" s="34">
        <v>3313121809</v>
      </c>
      <c r="E96" s="28">
        <v>45017</v>
      </c>
      <c r="F96" s="35">
        <v>20504</v>
      </c>
      <c r="G96" s="36">
        <v>1626.52</v>
      </c>
      <c r="H96" s="36">
        <v>3861.17</v>
      </c>
      <c r="I96" s="37">
        <f t="shared" si="1"/>
        <v>1.3738841206994075</v>
      </c>
    </row>
    <row r="97" spans="1:9" ht="15" thickBot="1" x14ac:dyDescent="0.4">
      <c r="A97" s="25">
        <v>310061</v>
      </c>
      <c r="B97" s="26" t="s">
        <v>252</v>
      </c>
      <c r="C97" s="26" t="s">
        <v>253</v>
      </c>
      <c r="D97" s="34">
        <v>9104459409</v>
      </c>
      <c r="E97" s="28">
        <v>45017</v>
      </c>
      <c r="F97" s="35">
        <v>15246</v>
      </c>
      <c r="G97" s="36">
        <v>1252.8399999999999</v>
      </c>
      <c r="H97" s="36">
        <v>2977.51</v>
      </c>
      <c r="I97" s="37">
        <f t="shared" si="1"/>
        <v>1.3766083458382559</v>
      </c>
    </row>
    <row r="98" spans="1:9" ht="15" thickBot="1" x14ac:dyDescent="0.4">
      <c r="A98" s="25">
        <v>310064</v>
      </c>
      <c r="B98" s="26" t="s">
        <v>255</v>
      </c>
      <c r="C98" s="26" t="s">
        <v>256</v>
      </c>
      <c r="D98" s="34">
        <v>3309820209</v>
      </c>
      <c r="E98" s="28">
        <v>45017</v>
      </c>
      <c r="F98" s="35">
        <v>52011</v>
      </c>
      <c r="G98" s="36">
        <v>4405.1099999999997</v>
      </c>
      <c r="H98" s="36">
        <v>9666.5400000000009</v>
      </c>
      <c r="I98" s="37">
        <f t="shared" si="1"/>
        <v>1.1943924215286341</v>
      </c>
    </row>
    <row r="99" spans="1:9" ht="15" thickBot="1" x14ac:dyDescent="0.4">
      <c r="A99" s="25">
        <v>310071</v>
      </c>
      <c r="B99" s="26" t="s">
        <v>258</v>
      </c>
      <c r="C99" s="26" t="s">
        <v>259</v>
      </c>
      <c r="D99" s="34">
        <v>88550709</v>
      </c>
      <c r="E99" s="28">
        <v>45017</v>
      </c>
      <c r="F99" s="35">
        <v>68136</v>
      </c>
      <c r="G99" s="36">
        <v>5518.11</v>
      </c>
      <c r="H99" s="36">
        <v>12649.57</v>
      </c>
      <c r="I99" s="37">
        <f t="shared" si="1"/>
        <v>1.2923736569223883</v>
      </c>
    </row>
    <row r="100" spans="1:9" ht="15" thickBot="1" x14ac:dyDescent="0.4">
      <c r="A100" s="25">
        <v>310073</v>
      </c>
      <c r="B100" s="26" t="s">
        <v>261</v>
      </c>
      <c r="C100" s="26" t="s">
        <v>262</v>
      </c>
      <c r="D100" s="34">
        <v>3295406103</v>
      </c>
      <c r="E100" s="28">
        <v>45017</v>
      </c>
      <c r="F100" s="35">
        <v>57543</v>
      </c>
      <c r="G100" s="36">
        <v>4862.3599999999997</v>
      </c>
      <c r="H100" s="36">
        <v>10713.88</v>
      </c>
      <c r="I100" s="37">
        <f t="shared" si="1"/>
        <v>1.2034320782500678</v>
      </c>
    </row>
    <row r="101" spans="1:9" ht="15" thickBot="1" x14ac:dyDescent="0.4">
      <c r="A101" s="25">
        <v>310079</v>
      </c>
      <c r="B101" s="26" t="s">
        <v>264</v>
      </c>
      <c r="C101" s="26" t="s">
        <v>265</v>
      </c>
      <c r="D101" s="34">
        <v>8835620208</v>
      </c>
      <c r="E101" s="28">
        <v>45017</v>
      </c>
      <c r="F101" s="35">
        <v>46911</v>
      </c>
      <c r="G101" s="36">
        <v>3873.93</v>
      </c>
      <c r="H101" s="36">
        <v>8732.1</v>
      </c>
      <c r="I101" s="37">
        <f t="shared" si="1"/>
        <v>1.2540675747883931</v>
      </c>
    </row>
    <row r="102" spans="1:9" ht="15" thickBot="1" x14ac:dyDescent="0.4">
      <c r="A102" s="25">
        <v>310080</v>
      </c>
      <c r="B102" s="26" t="s">
        <v>267</v>
      </c>
      <c r="C102" s="26" t="s">
        <v>268</v>
      </c>
      <c r="D102" s="34">
        <v>5075635007</v>
      </c>
      <c r="E102" s="28">
        <v>45017</v>
      </c>
      <c r="F102" s="35">
        <v>54872</v>
      </c>
      <c r="G102" s="36">
        <v>4495.45</v>
      </c>
      <c r="H102" s="36">
        <v>10222.459999999999</v>
      </c>
      <c r="I102" s="37">
        <f t="shared" si="1"/>
        <v>1.2739570009676449</v>
      </c>
    </row>
    <row r="103" spans="1:9" ht="15" thickBot="1" x14ac:dyDescent="0.4">
      <c r="A103" s="25">
        <v>310084</v>
      </c>
      <c r="B103" s="26" t="s">
        <v>270</v>
      </c>
      <c r="C103" s="26" t="s">
        <v>271</v>
      </c>
      <c r="D103" s="34">
        <v>8908622710</v>
      </c>
      <c r="E103" s="28">
        <v>45017</v>
      </c>
      <c r="F103" s="35">
        <v>1069</v>
      </c>
      <c r="G103" s="36">
        <v>202.46</v>
      </c>
      <c r="H103" s="36">
        <v>323.29000000000002</v>
      </c>
      <c r="I103" s="37">
        <f t="shared" si="1"/>
        <v>0.5968092462708684</v>
      </c>
    </row>
    <row r="104" spans="1:9" ht="15" thickBot="1" x14ac:dyDescent="0.4">
      <c r="A104" s="25">
        <v>310088</v>
      </c>
      <c r="B104" s="26" t="s">
        <v>273</v>
      </c>
      <c r="C104" s="26" t="s">
        <v>274</v>
      </c>
      <c r="D104" s="34">
        <v>3308360701</v>
      </c>
      <c r="E104" s="28">
        <v>45017</v>
      </c>
      <c r="F104" s="35">
        <v>47784</v>
      </c>
      <c r="G104" s="36">
        <v>3818.19</v>
      </c>
      <c r="H104" s="36">
        <v>8899.99</v>
      </c>
      <c r="I104" s="37">
        <f t="shared" si="1"/>
        <v>1.330944767023118</v>
      </c>
    </row>
    <row r="105" spans="1:9" ht="15" thickBot="1" x14ac:dyDescent="0.4">
      <c r="A105" s="25">
        <v>310089</v>
      </c>
      <c r="B105" s="26" t="s">
        <v>276</v>
      </c>
      <c r="C105" s="26" t="s">
        <v>277</v>
      </c>
      <c r="D105" s="34">
        <v>62312504</v>
      </c>
      <c r="E105" s="28">
        <v>45017</v>
      </c>
      <c r="F105" s="35">
        <v>35798</v>
      </c>
      <c r="G105" s="36">
        <v>3296.52</v>
      </c>
      <c r="H105" s="36">
        <v>6727.79</v>
      </c>
      <c r="I105" s="37">
        <f t="shared" si="1"/>
        <v>1.0408764393966972</v>
      </c>
    </row>
    <row r="106" spans="1:9" ht="15" thickBot="1" x14ac:dyDescent="0.4">
      <c r="A106" s="25">
        <v>310158</v>
      </c>
      <c r="B106" s="26" t="s">
        <v>279</v>
      </c>
      <c r="C106" s="26" t="s">
        <v>280</v>
      </c>
      <c r="D106" s="34">
        <v>8816909304</v>
      </c>
      <c r="E106" s="28">
        <v>45017</v>
      </c>
      <c r="F106" s="35">
        <v>253524</v>
      </c>
      <c r="G106" s="36">
        <v>19104.259999999998</v>
      </c>
      <c r="H106" s="36">
        <v>45387.49</v>
      </c>
      <c r="I106" s="37">
        <f t="shared" si="1"/>
        <v>1.3757784912893773</v>
      </c>
    </row>
    <row r="107" spans="1:9" ht="15" thickBot="1" x14ac:dyDescent="0.4">
      <c r="A107" s="25">
        <v>310201</v>
      </c>
      <c r="B107" s="26" t="s">
        <v>282</v>
      </c>
      <c r="C107" s="26" t="s">
        <v>17</v>
      </c>
      <c r="D107" s="34">
        <v>7555258503</v>
      </c>
      <c r="E107" s="28">
        <v>45017</v>
      </c>
      <c r="F107" s="35">
        <v>31583</v>
      </c>
      <c r="G107" s="36">
        <v>2670.15</v>
      </c>
      <c r="H107" s="36">
        <v>5779.96</v>
      </c>
      <c r="I107" s="37">
        <f t="shared" si="1"/>
        <v>1.1646574162500234</v>
      </c>
    </row>
    <row r="108" spans="1:9" ht="15" thickBot="1" x14ac:dyDescent="0.4">
      <c r="A108" s="25">
        <v>310203</v>
      </c>
      <c r="B108" s="26" t="s">
        <v>284</v>
      </c>
      <c r="C108" s="26" t="s">
        <v>285</v>
      </c>
      <c r="D108" s="34">
        <v>8886492609</v>
      </c>
      <c r="E108" s="28">
        <v>45017</v>
      </c>
      <c r="F108" s="35">
        <v>13321</v>
      </c>
      <c r="G108" s="36">
        <v>1254.08</v>
      </c>
      <c r="H108" s="36">
        <v>2585.5500000000002</v>
      </c>
      <c r="I108" s="37">
        <f t="shared" si="1"/>
        <v>1.0617105766777242</v>
      </c>
    </row>
    <row r="109" spans="1:9" ht="15" thickBot="1" x14ac:dyDescent="0.4">
      <c r="A109" s="25">
        <v>310206</v>
      </c>
      <c r="B109" s="26" t="s">
        <v>287</v>
      </c>
      <c r="C109" s="26" t="s">
        <v>288</v>
      </c>
      <c r="D109" s="34">
        <v>3321586603</v>
      </c>
      <c r="E109" s="28">
        <v>45017</v>
      </c>
      <c r="F109" s="35">
        <v>32464</v>
      </c>
      <c r="G109" s="36">
        <v>2757.67</v>
      </c>
      <c r="H109" s="36">
        <v>6069.37</v>
      </c>
      <c r="I109" s="37">
        <f t="shared" si="1"/>
        <v>1.2009051119241967</v>
      </c>
    </row>
    <row r="110" spans="1:9" ht="15" thickBot="1" x14ac:dyDescent="0.4">
      <c r="A110" s="25">
        <v>310206</v>
      </c>
      <c r="B110" s="26" t="s">
        <v>290</v>
      </c>
      <c r="C110" s="26" t="s">
        <v>288</v>
      </c>
      <c r="D110" s="34">
        <v>3321586704</v>
      </c>
      <c r="E110" s="28">
        <v>45017</v>
      </c>
      <c r="F110" s="35">
        <v>44547</v>
      </c>
      <c r="G110" s="36">
        <v>3768.85</v>
      </c>
      <c r="H110" s="36">
        <v>8202.67</v>
      </c>
      <c r="I110" s="37">
        <f t="shared" si="1"/>
        <v>1.1764384361277311</v>
      </c>
    </row>
    <row r="111" spans="1:9" ht="15" thickBot="1" x14ac:dyDescent="0.4">
      <c r="A111" s="25">
        <v>310206</v>
      </c>
      <c r="B111" s="26" t="s">
        <v>292</v>
      </c>
      <c r="C111" s="26" t="s">
        <v>288</v>
      </c>
      <c r="D111" s="34">
        <v>3321586109</v>
      </c>
      <c r="E111" s="28">
        <v>45017</v>
      </c>
      <c r="F111" s="35">
        <v>36058</v>
      </c>
      <c r="G111" s="36">
        <v>3244.19</v>
      </c>
      <c r="H111" s="36">
        <v>6728.37</v>
      </c>
      <c r="I111" s="37">
        <f t="shared" si="1"/>
        <v>1.0739753220372419</v>
      </c>
    </row>
    <row r="112" spans="1:9" ht="15" thickBot="1" x14ac:dyDescent="0.4">
      <c r="A112" s="25">
        <v>310209</v>
      </c>
      <c r="B112" s="26" t="s">
        <v>294</v>
      </c>
      <c r="C112" s="26" t="s">
        <v>155</v>
      </c>
      <c r="D112" s="34">
        <v>504358504</v>
      </c>
      <c r="E112" s="28">
        <v>45017</v>
      </c>
      <c r="F112" s="35">
        <v>152265</v>
      </c>
      <c r="G112" s="36">
        <v>10868.55</v>
      </c>
      <c r="H112" s="36">
        <v>26132.98</v>
      </c>
      <c r="I112" s="37">
        <f t="shared" si="1"/>
        <v>1.4044587364459842</v>
      </c>
    </row>
    <row r="113" spans="1:9" ht="15" thickBot="1" x14ac:dyDescent="0.4">
      <c r="A113" s="25">
        <v>310210</v>
      </c>
      <c r="B113" s="26" t="s">
        <v>296</v>
      </c>
      <c r="C113" s="26" t="s">
        <v>297</v>
      </c>
      <c r="D113" s="34">
        <v>71494403</v>
      </c>
      <c r="E113" s="28">
        <v>45017</v>
      </c>
      <c r="F113" s="35">
        <v>54064</v>
      </c>
      <c r="G113" s="36">
        <v>4264.87</v>
      </c>
      <c r="H113" s="36">
        <v>10150.65</v>
      </c>
      <c r="I113" s="37">
        <f t="shared" si="1"/>
        <v>1.380060822486969</v>
      </c>
    </row>
    <row r="114" spans="1:9" ht="15" thickBot="1" x14ac:dyDescent="0.4">
      <c r="A114" s="25">
        <v>310210</v>
      </c>
      <c r="B114" s="26" t="s">
        <v>299</v>
      </c>
      <c r="C114" s="26" t="s">
        <v>300</v>
      </c>
      <c r="D114" s="34">
        <v>64778505</v>
      </c>
      <c r="E114" s="28">
        <v>45017</v>
      </c>
      <c r="F114" s="35">
        <v>64298</v>
      </c>
      <c r="G114" s="36">
        <v>5104.6499999999996</v>
      </c>
      <c r="H114" s="36">
        <v>12123.7</v>
      </c>
      <c r="I114" s="37">
        <f t="shared" si="1"/>
        <v>1.3750306093463807</v>
      </c>
    </row>
    <row r="115" spans="1:9" ht="15" thickBot="1" x14ac:dyDescent="0.4">
      <c r="A115" s="25">
        <v>310213</v>
      </c>
      <c r="B115" s="26" t="s">
        <v>302</v>
      </c>
      <c r="C115" s="26" t="s">
        <v>303</v>
      </c>
      <c r="D115" s="34">
        <v>617228003</v>
      </c>
      <c r="E115" s="28">
        <v>45017</v>
      </c>
      <c r="F115" s="35">
        <v>30031</v>
      </c>
      <c r="G115" s="36">
        <v>2123.87</v>
      </c>
      <c r="H115" s="36">
        <v>5240.91</v>
      </c>
      <c r="I115" s="37">
        <f t="shared" si="1"/>
        <v>1.4676227829386921</v>
      </c>
    </row>
    <row r="116" spans="1:9" ht="15" thickBot="1" x14ac:dyDescent="0.4">
      <c r="A116" s="25">
        <v>310214</v>
      </c>
      <c r="B116" s="26" t="s">
        <v>305</v>
      </c>
      <c r="C116" s="26" t="s">
        <v>306</v>
      </c>
      <c r="D116" s="34">
        <v>566083605</v>
      </c>
      <c r="E116" s="28">
        <v>45017</v>
      </c>
      <c r="F116" s="35">
        <v>49793</v>
      </c>
      <c r="G116" s="36">
        <v>4107.04</v>
      </c>
      <c r="H116" s="36">
        <v>9333.48</v>
      </c>
      <c r="I116" s="37">
        <f t="shared" si="1"/>
        <v>1.2725563909774436</v>
      </c>
    </row>
    <row r="117" spans="1:9" ht="15" thickBot="1" x14ac:dyDescent="0.4">
      <c r="A117" s="25">
        <v>3127</v>
      </c>
      <c r="B117" s="26" t="s">
        <v>308</v>
      </c>
      <c r="C117" s="26" t="s">
        <v>309</v>
      </c>
      <c r="D117" s="34">
        <v>17833000</v>
      </c>
      <c r="E117" s="28">
        <v>45017</v>
      </c>
      <c r="F117" s="35">
        <v>226067</v>
      </c>
      <c r="G117" s="36">
        <v>17252.439999999999</v>
      </c>
      <c r="H117" s="36">
        <v>40853.870000000003</v>
      </c>
      <c r="I117" s="37">
        <f t="shared" si="1"/>
        <v>1.3680053372160694</v>
      </c>
    </row>
    <row r="118" spans="1:9" ht="15" thickBot="1" x14ac:dyDescent="0.4">
      <c r="A118" s="25">
        <v>3142</v>
      </c>
      <c r="B118" s="26" t="s">
        <v>311</v>
      </c>
      <c r="C118" s="26" t="s">
        <v>312</v>
      </c>
      <c r="D118" s="34">
        <v>3293587303</v>
      </c>
      <c r="E118" s="28">
        <v>45017</v>
      </c>
      <c r="F118" s="35">
        <v>33235</v>
      </c>
      <c r="G118" s="36">
        <v>2848.92</v>
      </c>
      <c r="H118" s="36">
        <v>6224.58</v>
      </c>
      <c r="I118" s="37">
        <f t="shared" si="1"/>
        <v>1.1848911166336715</v>
      </c>
    </row>
    <row r="119" spans="1:9" ht="15" thickBot="1" x14ac:dyDescent="0.4">
      <c r="A119" s="25">
        <v>3152</v>
      </c>
      <c r="B119" s="26" t="s">
        <v>314</v>
      </c>
      <c r="C119" s="26" t="s">
        <v>315</v>
      </c>
      <c r="D119" s="34">
        <v>8881908308</v>
      </c>
      <c r="E119" s="28">
        <v>45017</v>
      </c>
      <c r="F119" s="35">
        <v>150245</v>
      </c>
      <c r="G119" s="36">
        <v>11408.56</v>
      </c>
      <c r="H119" s="36">
        <v>26895.85</v>
      </c>
      <c r="I119" s="37">
        <f t="shared" si="1"/>
        <v>1.3575148835611155</v>
      </c>
    </row>
    <row r="120" spans="1:9" ht="15" thickBot="1" x14ac:dyDescent="0.4">
      <c r="A120" s="25">
        <v>3200</v>
      </c>
      <c r="B120" s="26" t="s">
        <v>317</v>
      </c>
      <c r="C120" s="26" t="s">
        <v>318</v>
      </c>
      <c r="D120" s="34">
        <v>8908255406</v>
      </c>
      <c r="E120" s="28">
        <v>45017</v>
      </c>
      <c r="F120" s="35">
        <v>3139</v>
      </c>
      <c r="G120" s="36">
        <v>353.93</v>
      </c>
      <c r="H120" s="36">
        <v>709.69</v>
      </c>
      <c r="I120" s="37">
        <f t="shared" si="1"/>
        <v>1.0051705139434353</v>
      </c>
    </row>
    <row r="121" spans="1:9" ht="15" thickBot="1" x14ac:dyDescent="0.4">
      <c r="A121" s="25">
        <v>3203</v>
      </c>
      <c r="B121" s="26" t="s">
        <v>320</v>
      </c>
      <c r="C121" s="26" t="s">
        <v>321</v>
      </c>
      <c r="D121" s="34">
        <v>3289759005</v>
      </c>
      <c r="E121" s="28">
        <v>45017</v>
      </c>
      <c r="F121" s="35">
        <v>36414</v>
      </c>
      <c r="G121" s="36">
        <v>2824.86</v>
      </c>
      <c r="H121" s="36">
        <v>6814.85</v>
      </c>
      <c r="I121" s="37">
        <f t="shared" si="1"/>
        <v>1.412455838519431</v>
      </c>
    </row>
    <row r="122" spans="1:9" ht="15" thickBot="1" x14ac:dyDescent="0.4">
      <c r="A122" s="25">
        <v>3213</v>
      </c>
      <c r="B122" s="26" t="s">
        <v>323</v>
      </c>
      <c r="C122" s="26" t="s">
        <v>324</v>
      </c>
      <c r="D122" s="34">
        <v>8818547508</v>
      </c>
      <c r="E122" s="28">
        <v>45017</v>
      </c>
      <c r="F122" s="35">
        <v>33693</v>
      </c>
      <c r="G122" s="36">
        <v>2756.04</v>
      </c>
      <c r="H122" s="36">
        <v>6326.98</v>
      </c>
      <c r="I122" s="37">
        <f t="shared" si="1"/>
        <v>1.2956778566348819</v>
      </c>
    </row>
    <row r="123" spans="1:9" ht="15" thickBot="1" x14ac:dyDescent="0.4">
      <c r="A123" s="25">
        <v>3213</v>
      </c>
      <c r="B123" s="26" t="s">
        <v>323</v>
      </c>
      <c r="C123" s="26" t="s">
        <v>324</v>
      </c>
      <c r="D123" s="34">
        <v>8818547609</v>
      </c>
      <c r="E123" s="28">
        <v>45017</v>
      </c>
      <c r="F123" s="35">
        <v>133663</v>
      </c>
      <c r="G123" s="36">
        <v>10249.59</v>
      </c>
      <c r="H123" s="36">
        <v>24038.04</v>
      </c>
      <c r="I123" s="37">
        <f t="shared" si="1"/>
        <v>1.3452684448841368</v>
      </c>
    </row>
    <row r="124" spans="1:9" ht="15" thickBot="1" x14ac:dyDescent="0.4">
      <c r="A124" s="25">
        <v>3223</v>
      </c>
      <c r="B124" s="26" t="s">
        <v>327</v>
      </c>
      <c r="C124" s="26" t="s">
        <v>140</v>
      </c>
      <c r="D124" s="34">
        <v>9116435400</v>
      </c>
      <c r="E124" s="28">
        <v>45017</v>
      </c>
      <c r="F124" s="35">
        <v>204900</v>
      </c>
      <c r="G124" s="36">
        <v>17068.21</v>
      </c>
      <c r="H124" s="36">
        <v>36270.449999999997</v>
      </c>
      <c r="I124" s="37">
        <f t="shared" si="1"/>
        <v>1.1250295139326267</v>
      </c>
    </row>
    <row r="125" spans="1:9" ht="15" thickBot="1" x14ac:dyDescent="0.4">
      <c r="A125" s="25">
        <v>331003</v>
      </c>
      <c r="B125" s="26" t="s">
        <v>329</v>
      </c>
      <c r="C125" s="26" t="s">
        <v>330</v>
      </c>
      <c r="D125" s="34">
        <v>11532707</v>
      </c>
      <c r="E125" s="28">
        <v>45017</v>
      </c>
      <c r="F125" s="35">
        <v>408508</v>
      </c>
      <c r="G125" s="36">
        <v>31164.02</v>
      </c>
      <c r="H125" s="36">
        <v>71895.570000000007</v>
      </c>
      <c r="I125" s="37">
        <f t="shared" si="1"/>
        <v>1.3070056430460513</v>
      </c>
    </row>
    <row r="126" spans="1:9" ht="15" thickBot="1" x14ac:dyDescent="0.4">
      <c r="A126" s="25">
        <v>331010</v>
      </c>
      <c r="B126" s="26" t="s">
        <v>332</v>
      </c>
      <c r="C126" s="26" t="s">
        <v>333</v>
      </c>
      <c r="D126" s="34">
        <v>3297823410</v>
      </c>
      <c r="E126" s="28">
        <v>45017</v>
      </c>
      <c r="F126" s="35">
        <v>10574</v>
      </c>
      <c r="G126" s="36">
        <v>955.33</v>
      </c>
      <c r="H126" s="36">
        <v>2069.9299999999998</v>
      </c>
      <c r="I126" s="37">
        <f t="shared" si="1"/>
        <v>1.1667172600043962</v>
      </c>
    </row>
    <row r="127" spans="1:9" ht="15" thickBot="1" x14ac:dyDescent="0.4">
      <c r="A127" s="25">
        <v>331010</v>
      </c>
      <c r="B127" s="26" t="s">
        <v>335</v>
      </c>
      <c r="C127" s="26" t="s">
        <v>336</v>
      </c>
      <c r="D127" s="34">
        <v>13116703</v>
      </c>
      <c r="E127" s="28">
        <v>45017</v>
      </c>
      <c r="F127" s="35">
        <v>105543</v>
      </c>
      <c r="G127" s="36">
        <v>8400.56</v>
      </c>
      <c r="H127" s="36">
        <v>19240.43</v>
      </c>
      <c r="I127" s="37">
        <f t="shared" si="1"/>
        <v>1.2903746893064274</v>
      </c>
    </row>
    <row r="128" spans="1:9" ht="15" thickBot="1" x14ac:dyDescent="0.4">
      <c r="A128" s="25">
        <v>331018</v>
      </c>
      <c r="B128" s="26" t="s">
        <v>338</v>
      </c>
      <c r="C128" s="26" t="s">
        <v>339</v>
      </c>
      <c r="D128" s="34">
        <v>8875342601</v>
      </c>
      <c r="E128" s="28">
        <v>45017</v>
      </c>
      <c r="F128" s="35">
        <v>74200</v>
      </c>
      <c r="G128" s="36">
        <v>6214.79</v>
      </c>
      <c r="H128" s="36">
        <v>13866.06</v>
      </c>
      <c r="I128" s="37">
        <f t="shared" si="1"/>
        <v>1.2311389443569292</v>
      </c>
    </row>
    <row r="129" spans="1:9" ht="15" thickBot="1" x14ac:dyDescent="0.4">
      <c r="A129" s="25">
        <v>331019</v>
      </c>
      <c r="B129" s="26" t="s">
        <v>341</v>
      </c>
      <c r="C129" s="26" t="s">
        <v>342</v>
      </c>
      <c r="D129" s="34">
        <v>1048000</v>
      </c>
      <c r="E129" s="28">
        <v>45017</v>
      </c>
      <c r="F129" s="35">
        <v>699942</v>
      </c>
      <c r="G129" s="36">
        <v>54667.4</v>
      </c>
      <c r="H129" s="36">
        <v>124266.8</v>
      </c>
      <c r="I129" s="37">
        <f t="shared" si="1"/>
        <v>1.273142677354328</v>
      </c>
    </row>
    <row r="130" spans="1:9" ht="15" thickBot="1" x14ac:dyDescent="0.4">
      <c r="A130" s="25">
        <v>331019</v>
      </c>
      <c r="B130" s="26" t="s">
        <v>341</v>
      </c>
      <c r="C130" s="26" t="s">
        <v>342</v>
      </c>
      <c r="D130" s="34">
        <v>1048101</v>
      </c>
      <c r="E130" s="28">
        <v>45017</v>
      </c>
      <c r="F130" s="35">
        <v>11699</v>
      </c>
      <c r="G130" s="36">
        <v>1117.56</v>
      </c>
      <c r="H130" s="36">
        <v>2389.27</v>
      </c>
      <c r="I130" s="37">
        <f t="shared" si="1"/>
        <v>1.1379344285765418</v>
      </c>
    </row>
    <row r="131" spans="1:9" ht="15" thickBot="1" x14ac:dyDescent="0.4">
      <c r="A131" s="25">
        <v>331022</v>
      </c>
      <c r="B131" s="26" t="s">
        <v>345</v>
      </c>
      <c r="C131" s="26" t="s">
        <v>346</v>
      </c>
      <c r="D131" s="34">
        <v>13613605</v>
      </c>
      <c r="E131" s="28">
        <v>45017</v>
      </c>
      <c r="F131" s="35">
        <v>75440</v>
      </c>
      <c r="G131" s="36">
        <v>6024.06</v>
      </c>
      <c r="H131" s="36">
        <v>13727.88</v>
      </c>
      <c r="I131" s="37">
        <f t="shared" si="1"/>
        <v>1.2788418442047387</v>
      </c>
    </row>
    <row r="132" spans="1:9" ht="15" thickBot="1" x14ac:dyDescent="0.4">
      <c r="A132" s="25">
        <v>331023</v>
      </c>
      <c r="B132" s="26" t="s">
        <v>348</v>
      </c>
      <c r="C132" s="26" t="s">
        <v>349</v>
      </c>
      <c r="D132" s="34">
        <v>7588427904</v>
      </c>
      <c r="E132" s="28">
        <v>45017</v>
      </c>
      <c r="F132" s="35">
        <v>5502</v>
      </c>
      <c r="G132" s="36">
        <v>517.51</v>
      </c>
      <c r="H132" s="36">
        <v>1182.5899999999999</v>
      </c>
      <c r="I132" s="37">
        <f t="shared" si="1"/>
        <v>1.2851539100693705</v>
      </c>
    </row>
    <row r="133" spans="1:9" ht="15" thickBot="1" x14ac:dyDescent="0.4">
      <c r="A133" s="25" t="s">
        <v>351</v>
      </c>
      <c r="B133" s="26" t="s">
        <v>352</v>
      </c>
      <c r="C133" s="26" t="s">
        <v>353</v>
      </c>
      <c r="D133" s="34">
        <v>1048202</v>
      </c>
      <c r="E133" s="28">
        <v>45017</v>
      </c>
      <c r="F133" s="35">
        <v>542638</v>
      </c>
      <c r="G133" s="36">
        <v>42294.14</v>
      </c>
      <c r="H133" s="36">
        <v>97029.58</v>
      </c>
      <c r="I133" s="37">
        <f t="shared" si="1"/>
        <v>1.2941613188020846</v>
      </c>
    </row>
    <row r="134" spans="1:9" ht="15" thickBot="1" x14ac:dyDescent="0.4">
      <c r="A134" s="25">
        <v>331035</v>
      </c>
      <c r="B134" s="26" t="s">
        <v>355</v>
      </c>
      <c r="C134" s="26" t="s">
        <v>356</v>
      </c>
      <c r="D134" s="34">
        <v>13712102</v>
      </c>
      <c r="E134" s="28">
        <v>45017</v>
      </c>
      <c r="F134" s="35">
        <v>58152</v>
      </c>
      <c r="G134" s="36">
        <v>5616.79</v>
      </c>
      <c r="H134" s="36">
        <v>11094.61</v>
      </c>
      <c r="I134" s="37">
        <f t="shared" si="1"/>
        <v>0.97525811005930441</v>
      </c>
    </row>
    <row r="135" spans="1:9" ht="15" thickBot="1" x14ac:dyDescent="0.4">
      <c r="A135" s="25">
        <v>331040</v>
      </c>
      <c r="B135" s="26" t="s">
        <v>358</v>
      </c>
      <c r="C135" s="26" t="s">
        <v>359</v>
      </c>
      <c r="D135" s="34">
        <v>1048909</v>
      </c>
      <c r="E135" s="28">
        <v>45017</v>
      </c>
      <c r="F135" s="35">
        <v>156244</v>
      </c>
      <c r="G135" s="36">
        <v>12372.68</v>
      </c>
      <c r="H135" s="36">
        <v>28191.65</v>
      </c>
      <c r="I135" s="37">
        <f t="shared" si="1"/>
        <v>1.2785403000805</v>
      </c>
    </row>
    <row r="136" spans="1:9" ht="15" thickBot="1" x14ac:dyDescent="0.4">
      <c r="A136" s="25">
        <v>331040</v>
      </c>
      <c r="B136" s="26" t="s">
        <v>361</v>
      </c>
      <c r="C136" s="26" t="s">
        <v>359</v>
      </c>
      <c r="D136" s="34">
        <v>1049002</v>
      </c>
      <c r="E136" s="28">
        <v>45017</v>
      </c>
      <c r="F136" s="35">
        <v>311863</v>
      </c>
      <c r="G136" s="36">
        <v>24980.97</v>
      </c>
      <c r="H136" s="36">
        <v>56204.74</v>
      </c>
      <c r="I136" s="37">
        <f t="shared" si="1"/>
        <v>1.2499022255741068</v>
      </c>
    </row>
    <row r="137" spans="1:9" ht="15" thickBot="1" x14ac:dyDescent="0.4">
      <c r="A137" s="25">
        <v>331040</v>
      </c>
      <c r="B137" s="26" t="s">
        <v>361</v>
      </c>
      <c r="C137" s="26" t="s">
        <v>363</v>
      </c>
      <c r="D137" s="34">
        <v>1049103</v>
      </c>
      <c r="E137" s="28">
        <v>45017</v>
      </c>
      <c r="F137" s="35">
        <v>370342</v>
      </c>
      <c r="G137" s="36">
        <v>27321.29</v>
      </c>
      <c r="H137" s="36">
        <v>65310.2</v>
      </c>
      <c r="I137" s="37">
        <f t="shared" si="1"/>
        <v>1.3904508169270191</v>
      </c>
    </row>
    <row r="138" spans="1:9" ht="15" thickBot="1" x14ac:dyDescent="0.4">
      <c r="A138" s="25">
        <v>331044</v>
      </c>
      <c r="B138" s="26" t="s">
        <v>365</v>
      </c>
      <c r="C138" s="26" t="s">
        <v>366</v>
      </c>
      <c r="D138" s="34">
        <v>8857976910</v>
      </c>
      <c r="E138" s="28">
        <v>45017</v>
      </c>
      <c r="F138" s="35">
        <v>273119</v>
      </c>
      <c r="G138" s="36">
        <v>20807.45</v>
      </c>
      <c r="H138" s="36">
        <v>48790.49</v>
      </c>
      <c r="I138" s="37">
        <f t="shared" si="1"/>
        <v>1.3448567700511114</v>
      </c>
    </row>
    <row r="139" spans="1:9" ht="15" thickBot="1" x14ac:dyDescent="0.4">
      <c r="A139" s="25">
        <v>331048</v>
      </c>
      <c r="B139" s="26" t="s">
        <v>368</v>
      </c>
      <c r="C139" s="26" t="s">
        <v>369</v>
      </c>
      <c r="D139" s="34">
        <v>11488809</v>
      </c>
      <c r="E139" s="28">
        <v>45017</v>
      </c>
      <c r="F139" s="35">
        <v>313009</v>
      </c>
      <c r="G139" s="36">
        <v>24208.84</v>
      </c>
      <c r="H139" s="36">
        <v>55575.48</v>
      </c>
      <c r="I139" s="37">
        <f t="shared" si="1"/>
        <v>1.2956688548480639</v>
      </c>
    </row>
    <row r="140" spans="1:9" ht="15" thickBot="1" x14ac:dyDescent="0.4">
      <c r="A140" s="25">
        <v>331050</v>
      </c>
      <c r="B140" s="26" t="s">
        <v>371</v>
      </c>
      <c r="C140" s="26" t="s">
        <v>372</v>
      </c>
      <c r="D140" s="34">
        <v>3003895503</v>
      </c>
      <c r="E140" s="28">
        <v>45017</v>
      </c>
      <c r="F140" s="35">
        <v>38785</v>
      </c>
      <c r="G140" s="36">
        <v>3264.35</v>
      </c>
      <c r="H140" s="36">
        <v>7256.97</v>
      </c>
      <c r="I140" s="37">
        <f t="shared" ref="I140:I203" si="2">( (H140-G140 ) / G140)</f>
        <v>1.223098013387045</v>
      </c>
    </row>
    <row r="141" spans="1:9" ht="15" thickBot="1" x14ac:dyDescent="0.4">
      <c r="A141" s="25">
        <v>331056</v>
      </c>
      <c r="B141" s="26" t="s">
        <v>374</v>
      </c>
      <c r="C141" s="26" t="s">
        <v>375</v>
      </c>
      <c r="D141" s="34">
        <v>8820886709</v>
      </c>
      <c r="E141" s="28">
        <v>45017</v>
      </c>
      <c r="F141" s="35">
        <v>215240</v>
      </c>
      <c r="G141" s="36">
        <v>16146.93</v>
      </c>
      <c r="H141" s="36">
        <v>38434.800000000003</v>
      </c>
      <c r="I141" s="37">
        <f t="shared" si="2"/>
        <v>1.3803162582608584</v>
      </c>
    </row>
    <row r="142" spans="1:9" ht="15" thickBot="1" x14ac:dyDescent="0.4">
      <c r="A142" s="25">
        <v>331061</v>
      </c>
      <c r="B142" s="26" t="s">
        <v>377</v>
      </c>
      <c r="C142" s="26" t="s">
        <v>378</v>
      </c>
      <c r="D142" s="34">
        <v>5068935500</v>
      </c>
      <c r="E142" s="28">
        <v>45017</v>
      </c>
      <c r="F142" s="35">
        <v>145573</v>
      </c>
      <c r="G142" s="36">
        <v>10840.72</v>
      </c>
      <c r="H142" s="36">
        <v>26044.38</v>
      </c>
      <c r="I142" s="37">
        <f t="shared" si="2"/>
        <v>1.4024585082909624</v>
      </c>
    </row>
    <row r="143" spans="1:9" ht="15" thickBot="1" x14ac:dyDescent="0.4">
      <c r="A143" s="25">
        <v>331065</v>
      </c>
      <c r="B143" s="26" t="s">
        <v>380</v>
      </c>
      <c r="C143" s="26" t="s">
        <v>381</v>
      </c>
      <c r="D143" s="34">
        <v>18939403</v>
      </c>
      <c r="E143" s="28">
        <v>45017</v>
      </c>
      <c r="F143" s="35">
        <v>243328</v>
      </c>
      <c r="G143" s="36">
        <v>19016.939999999999</v>
      </c>
      <c r="H143" s="36">
        <v>43651.75</v>
      </c>
      <c r="I143" s="37">
        <f t="shared" si="2"/>
        <v>1.2954139835325769</v>
      </c>
    </row>
    <row r="144" spans="1:9" ht="15" thickBot="1" x14ac:dyDescent="0.4">
      <c r="A144" s="25">
        <v>331071</v>
      </c>
      <c r="B144" s="26" t="s">
        <v>383</v>
      </c>
      <c r="C144" s="26" t="s">
        <v>384</v>
      </c>
      <c r="D144" s="34">
        <v>3279025503</v>
      </c>
      <c r="E144" s="28">
        <v>45017</v>
      </c>
      <c r="F144" s="35">
        <v>308</v>
      </c>
      <c r="G144" s="36">
        <v>97.21</v>
      </c>
      <c r="H144" s="36">
        <v>186.5</v>
      </c>
      <c r="I144" s="37">
        <f t="shared" si="2"/>
        <v>0.91852690052463748</v>
      </c>
    </row>
    <row r="145" spans="1:9" ht="15" thickBot="1" x14ac:dyDescent="0.4">
      <c r="A145" s="25">
        <v>331073</v>
      </c>
      <c r="B145" s="26" t="s">
        <v>386</v>
      </c>
      <c r="C145" s="26" t="s">
        <v>387</v>
      </c>
      <c r="D145" s="34">
        <v>46808003</v>
      </c>
      <c r="E145" s="28">
        <v>45017</v>
      </c>
      <c r="F145" s="35">
        <v>318625</v>
      </c>
      <c r="G145" s="36">
        <v>23793.08</v>
      </c>
      <c r="H145" s="36">
        <v>56958.19</v>
      </c>
      <c r="I145" s="37">
        <f t="shared" si="2"/>
        <v>1.393897301232123</v>
      </c>
    </row>
    <row r="146" spans="1:9" ht="15" thickBot="1" x14ac:dyDescent="0.4">
      <c r="A146" s="25">
        <v>331074</v>
      </c>
      <c r="B146" s="26" t="s">
        <v>389</v>
      </c>
      <c r="C146" s="26" t="s">
        <v>390</v>
      </c>
      <c r="D146" s="34">
        <v>9164261604</v>
      </c>
      <c r="E146" s="28">
        <v>45017</v>
      </c>
      <c r="F146" s="35">
        <v>113305</v>
      </c>
      <c r="G146" s="36">
        <v>8988.08</v>
      </c>
      <c r="H146" s="36">
        <v>20491.3</v>
      </c>
      <c r="I146" s="37">
        <f t="shared" si="2"/>
        <v>1.2798306201101903</v>
      </c>
    </row>
    <row r="147" spans="1:9" ht="15" thickBot="1" x14ac:dyDescent="0.4">
      <c r="A147" s="25">
        <v>331077</v>
      </c>
      <c r="B147" s="26" t="s">
        <v>392</v>
      </c>
      <c r="C147" s="26" t="s">
        <v>393</v>
      </c>
      <c r="D147" s="34">
        <v>11506201</v>
      </c>
      <c r="E147" s="28">
        <v>45017</v>
      </c>
      <c r="F147" s="35">
        <v>328999</v>
      </c>
      <c r="G147" s="36">
        <v>24967.82</v>
      </c>
      <c r="H147" s="36">
        <v>58398.94</v>
      </c>
      <c r="I147" s="37">
        <f t="shared" si="2"/>
        <v>1.3389683200215319</v>
      </c>
    </row>
    <row r="148" spans="1:9" ht="15" thickBot="1" x14ac:dyDescent="0.4">
      <c r="A148" s="25">
        <v>331080</v>
      </c>
      <c r="B148" s="26" t="s">
        <v>395</v>
      </c>
      <c r="C148" s="26" t="s">
        <v>396</v>
      </c>
      <c r="D148" s="34">
        <v>3254878609</v>
      </c>
      <c r="E148" s="28">
        <v>45017</v>
      </c>
      <c r="F148" s="35">
        <v>7265</v>
      </c>
      <c r="G148" s="36">
        <v>613.36</v>
      </c>
      <c r="H148" s="36">
        <v>1512.05</v>
      </c>
      <c r="I148" s="37">
        <f t="shared" si="2"/>
        <v>1.4651917307943132</v>
      </c>
    </row>
    <row r="149" spans="1:9" ht="15" thickBot="1" x14ac:dyDescent="0.4">
      <c r="A149" s="25">
        <v>331082</v>
      </c>
      <c r="B149" s="26" t="s">
        <v>398</v>
      </c>
      <c r="C149" s="26" t="s">
        <v>399</v>
      </c>
      <c r="D149" s="34">
        <v>1048303</v>
      </c>
      <c r="E149" s="28">
        <v>45017</v>
      </c>
      <c r="F149" s="35">
        <v>255367</v>
      </c>
      <c r="G149" s="36">
        <v>19669.37</v>
      </c>
      <c r="H149" s="36">
        <v>46092.83</v>
      </c>
      <c r="I149" s="37">
        <f t="shared" si="2"/>
        <v>1.3433811047328921</v>
      </c>
    </row>
    <row r="150" spans="1:9" ht="15" thickBot="1" x14ac:dyDescent="0.4">
      <c r="A150" s="25">
        <v>331084</v>
      </c>
      <c r="B150" s="26" t="s">
        <v>401</v>
      </c>
      <c r="C150" s="26" t="s">
        <v>402</v>
      </c>
      <c r="D150" s="34">
        <v>4846100</v>
      </c>
      <c r="E150" s="28">
        <v>45017</v>
      </c>
      <c r="F150" s="35">
        <v>122477</v>
      </c>
      <c r="G150" s="36">
        <v>9397.44</v>
      </c>
      <c r="H150" s="36">
        <v>21958.58</v>
      </c>
      <c r="I150" s="37">
        <f t="shared" si="2"/>
        <v>1.3366555146933634</v>
      </c>
    </row>
    <row r="151" spans="1:9" ht="15" thickBot="1" x14ac:dyDescent="0.4">
      <c r="A151" s="25">
        <v>331085</v>
      </c>
      <c r="B151" s="26" t="s">
        <v>404</v>
      </c>
      <c r="C151" s="26" t="s">
        <v>405</v>
      </c>
      <c r="D151" s="34">
        <v>7585344301</v>
      </c>
      <c r="E151" s="28">
        <v>45017</v>
      </c>
      <c r="F151" s="35">
        <v>14178</v>
      </c>
      <c r="G151" s="36">
        <v>1259.49</v>
      </c>
      <c r="H151" s="36">
        <v>2732.55</v>
      </c>
      <c r="I151" s="37">
        <f t="shared" si="2"/>
        <v>1.1695686349236598</v>
      </c>
    </row>
    <row r="152" spans="1:9" ht="15" thickBot="1" x14ac:dyDescent="0.4">
      <c r="A152" s="25">
        <v>331092</v>
      </c>
      <c r="B152" s="26" t="s">
        <v>407</v>
      </c>
      <c r="C152" s="26" t="s">
        <v>408</v>
      </c>
      <c r="D152" s="34">
        <v>3035455806</v>
      </c>
      <c r="E152" s="28">
        <v>45017</v>
      </c>
      <c r="F152" s="35">
        <v>20217</v>
      </c>
      <c r="G152" s="36">
        <v>1686.63</v>
      </c>
      <c r="H152" s="36">
        <v>3818.7</v>
      </c>
      <c r="I152" s="37">
        <f t="shared" si="2"/>
        <v>1.2641006029775348</v>
      </c>
    </row>
    <row r="153" spans="1:9" ht="15" thickBot="1" x14ac:dyDescent="0.4">
      <c r="A153" s="25">
        <v>331096</v>
      </c>
      <c r="B153" s="26" t="s">
        <v>410</v>
      </c>
      <c r="C153" s="26" t="s">
        <v>411</v>
      </c>
      <c r="D153" s="34">
        <v>77107703</v>
      </c>
      <c r="E153" s="28">
        <v>45017</v>
      </c>
      <c r="F153" s="35">
        <v>531739</v>
      </c>
      <c r="G153" s="36">
        <v>40386.21</v>
      </c>
      <c r="H153" s="36">
        <v>94312.39</v>
      </c>
      <c r="I153" s="37">
        <f t="shared" si="2"/>
        <v>1.3352622095512305</v>
      </c>
    </row>
    <row r="154" spans="1:9" ht="15" thickBot="1" x14ac:dyDescent="0.4">
      <c r="A154" s="25">
        <v>331099</v>
      </c>
      <c r="B154" s="26" t="s">
        <v>413</v>
      </c>
      <c r="C154" s="26" t="s">
        <v>414</v>
      </c>
      <c r="D154" s="34">
        <v>74693200</v>
      </c>
      <c r="E154" s="28">
        <v>45017</v>
      </c>
      <c r="F154" s="35">
        <v>123375</v>
      </c>
      <c r="G154" s="36">
        <v>9443.2999999999993</v>
      </c>
      <c r="H154" s="36">
        <v>22253.200000000001</v>
      </c>
      <c r="I154" s="37">
        <f t="shared" si="2"/>
        <v>1.3565067296390036</v>
      </c>
    </row>
    <row r="155" spans="1:9" ht="15" thickBot="1" x14ac:dyDescent="0.4">
      <c r="A155" s="25">
        <v>331102</v>
      </c>
      <c r="B155" s="26" t="s">
        <v>416</v>
      </c>
      <c r="C155" s="26" t="s">
        <v>417</v>
      </c>
      <c r="D155" s="34">
        <v>8813237310</v>
      </c>
      <c r="E155" s="28">
        <v>45017</v>
      </c>
      <c r="F155" s="35">
        <v>29160</v>
      </c>
      <c r="G155" s="36">
        <v>2665.25</v>
      </c>
      <c r="H155" s="36">
        <v>5495.5</v>
      </c>
      <c r="I155" s="37">
        <f t="shared" si="2"/>
        <v>1.0619078885658007</v>
      </c>
    </row>
    <row r="156" spans="1:9" ht="15" thickBot="1" x14ac:dyDescent="0.4">
      <c r="A156" s="25">
        <v>331103</v>
      </c>
      <c r="B156" s="26" t="s">
        <v>419</v>
      </c>
      <c r="C156" s="26" t="s">
        <v>420</v>
      </c>
      <c r="D156" s="34">
        <v>8883840804</v>
      </c>
      <c r="E156" s="28">
        <v>45017</v>
      </c>
      <c r="F156" s="35">
        <v>0</v>
      </c>
      <c r="G156" s="36">
        <v>76.86</v>
      </c>
      <c r="H156" s="36">
        <v>134.21</v>
      </c>
      <c r="I156" s="37">
        <f t="shared" si="2"/>
        <v>0.74616185271922986</v>
      </c>
    </row>
    <row r="157" spans="1:9" ht="15" thickBot="1" x14ac:dyDescent="0.4">
      <c r="A157" s="25">
        <v>331104</v>
      </c>
      <c r="B157" s="26" t="s">
        <v>422</v>
      </c>
      <c r="C157" s="26" t="s">
        <v>423</v>
      </c>
      <c r="D157" s="34">
        <v>9113556700</v>
      </c>
      <c r="E157" s="28">
        <v>45017</v>
      </c>
      <c r="F157" s="35">
        <v>211561</v>
      </c>
      <c r="G157" s="36">
        <v>16320.06</v>
      </c>
      <c r="H157" s="36">
        <v>37829.040000000001</v>
      </c>
      <c r="I157" s="37">
        <f t="shared" si="2"/>
        <v>1.3179473604876455</v>
      </c>
    </row>
    <row r="158" spans="1:9" ht="15" thickBot="1" x14ac:dyDescent="0.4">
      <c r="A158" s="25">
        <v>331107</v>
      </c>
      <c r="B158" s="26" t="s">
        <v>425</v>
      </c>
      <c r="C158" s="26" t="s">
        <v>426</v>
      </c>
      <c r="D158" s="34">
        <v>8822121808</v>
      </c>
      <c r="E158" s="28">
        <v>45017</v>
      </c>
      <c r="F158" s="35">
        <v>1151806</v>
      </c>
      <c r="G158" s="36">
        <v>87085.32</v>
      </c>
      <c r="H158" s="36">
        <v>203380.62</v>
      </c>
      <c r="I158" s="37">
        <f t="shared" si="2"/>
        <v>1.3354179556324761</v>
      </c>
    </row>
    <row r="159" spans="1:9" ht="15" thickBot="1" x14ac:dyDescent="0.4">
      <c r="A159" s="25">
        <v>331112</v>
      </c>
      <c r="B159" s="26" t="s">
        <v>428</v>
      </c>
      <c r="C159" s="26" t="s">
        <v>429</v>
      </c>
      <c r="D159" s="34">
        <v>3262629606</v>
      </c>
      <c r="E159" s="28">
        <v>45017</v>
      </c>
      <c r="F159" s="35">
        <v>17476</v>
      </c>
      <c r="G159" s="36">
        <v>1653.23</v>
      </c>
      <c r="H159" s="36">
        <v>3339.25</v>
      </c>
      <c r="I159" s="37">
        <f t="shared" si="2"/>
        <v>1.0198339009091293</v>
      </c>
    </row>
    <row r="160" spans="1:9" ht="15" thickBot="1" x14ac:dyDescent="0.4">
      <c r="A160" s="25">
        <v>331116</v>
      </c>
      <c r="B160" s="26" t="s">
        <v>431</v>
      </c>
      <c r="C160" s="26" t="s">
        <v>432</v>
      </c>
      <c r="D160" s="34">
        <v>9337202610</v>
      </c>
      <c r="E160" s="28">
        <v>45017</v>
      </c>
      <c r="F160" s="35">
        <v>14660</v>
      </c>
      <c r="G160" s="36">
        <v>1163.26</v>
      </c>
      <c r="H160" s="36">
        <v>2827.18</v>
      </c>
      <c r="I160" s="37">
        <f t="shared" si="2"/>
        <v>1.430393893024775</v>
      </c>
    </row>
    <row r="161" spans="1:9" ht="15" thickBot="1" x14ac:dyDescent="0.4">
      <c r="A161" s="25">
        <v>331116</v>
      </c>
      <c r="B161" s="26" t="s">
        <v>434</v>
      </c>
      <c r="C161" s="26" t="s">
        <v>432</v>
      </c>
      <c r="D161" s="34">
        <v>9337202801</v>
      </c>
      <c r="E161" s="28">
        <v>45017</v>
      </c>
      <c r="F161" s="35">
        <v>16909</v>
      </c>
      <c r="G161" s="36">
        <v>1465.68</v>
      </c>
      <c r="H161" s="36">
        <v>3261.34</v>
      </c>
      <c r="I161" s="37">
        <f t="shared" si="2"/>
        <v>1.2251378199879919</v>
      </c>
    </row>
    <row r="162" spans="1:9" ht="15" thickBot="1" x14ac:dyDescent="0.4">
      <c r="A162" s="25">
        <v>331117</v>
      </c>
      <c r="B162" s="26" t="s">
        <v>436</v>
      </c>
      <c r="C162" s="26" t="s">
        <v>437</v>
      </c>
      <c r="D162" s="34">
        <v>18682010</v>
      </c>
      <c r="E162" s="28">
        <v>45017</v>
      </c>
      <c r="F162" s="35">
        <v>371054</v>
      </c>
      <c r="G162" s="36">
        <v>28628.29</v>
      </c>
      <c r="H162" s="36">
        <v>65858.58</v>
      </c>
      <c r="I162" s="37">
        <f t="shared" si="2"/>
        <v>1.3004720156181175</v>
      </c>
    </row>
    <row r="163" spans="1:9" ht="15" thickBot="1" x14ac:dyDescent="0.4">
      <c r="A163" s="25">
        <v>331143</v>
      </c>
      <c r="B163" s="26" t="s">
        <v>439</v>
      </c>
      <c r="C163" s="26" t="s">
        <v>440</v>
      </c>
      <c r="D163" s="34">
        <v>13117604</v>
      </c>
      <c r="E163" s="28">
        <v>45017</v>
      </c>
      <c r="F163" s="35">
        <v>194925</v>
      </c>
      <c r="G163" s="36">
        <v>14493.75</v>
      </c>
      <c r="H163" s="36">
        <v>34713.699999999997</v>
      </c>
      <c r="I163" s="37">
        <f t="shared" si="2"/>
        <v>1.3950806382061232</v>
      </c>
    </row>
    <row r="164" spans="1:9" ht="15" thickBot="1" x14ac:dyDescent="0.4">
      <c r="A164" s="25">
        <v>331169</v>
      </c>
      <c r="B164" s="26" t="s">
        <v>442</v>
      </c>
      <c r="C164" s="26" t="s">
        <v>443</v>
      </c>
      <c r="D164" s="34">
        <v>3302716504</v>
      </c>
      <c r="E164" s="28">
        <v>45017</v>
      </c>
      <c r="F164" s="35">
        <v>1608</v>
      </c>
      <c r="G164" s="36">
        <v>497.94</v>
      </c>
      <c r="H164" s="36">
        <v>411.11</v>
      </c>
      <c r="I164" s="37">
        <f t="shared" si="2"/>
        <v>-0.17437843916937781</v>
      </c>
    </row>
    <row r="165" spans="1:9" ht="15" thickBot="1" x14ac:dyDescent="0.4">
      <c r="A165" s="25">
        <v>331169</v>
      </c>
      <c r="B165" s="26" t="s">
        <v>445</v>
      </c>
      <c r="C165" s="26" t="s">
        <v>443</v>
      </c>
      <c r="D165" s="34">
        <v>3302716302</v>
      </c>
      <c r="E165" s="28">
        <v>45017</v>
      </c>
      <c r="F165" s="35">
        <v>0</v>
      </c>
      <c r="G165" s="36">
        <v>76.86</v>
      </c>
      <c r="H165" s="36">
        <v>134.4</v>
      </c>
      <c r="I165" s="37">
        <f t="shared" si="2"/>
        <v>0.74863387978142082</v>
      </c>
    </row>
    <row r="166" spans="1:9" ht="15" thickBot="1" x14ac:dyDescent="0.4">
      <c r="A166" s="25">
        <v>331169</v>
      </c>
      <c r="B166" s="26" t="s">
        <v>445</v>
      </c>
      <c r="C166" s="26" t="s">
        <v>443</v>
      </c>
      <c r="D166" s="34">
        <v>3302716403</v>
      </c>
      <c r="E166" s="28">
        <v>45017</v>
      </c>
      <c r="F166" s="35">
        <v>33686</v>
      </c>
      <c r="G166" s="36">
        <v>2542.0300000000002</v>
      </c>
      <c r="H166" s="36">
        <v>5838.76</v>
      </c>
      <c r="I166" s="37">
        <f t="shared" si="2"/>
        <v>1.2968887070569584</v>
      </c>
    </row>
    <row r="167" spans="1:9" ht="15" thickBot="1" x14ac:dyDescent="0.4">
      <c r="A167" s="25">
        <v>331172</v>
      </c>
      <c r="B167" s="26" t="s">
        <v>448</v>
      </c>
      <c r="C167" s="26" t="s">
        <v>449</v>
      </c>
      <c r="D167" s="34">
        <v>2966648605</v>
      </c>
      <c r="E167" s="28">
        <v>45017</v>
      </c>
      <c r="F167" s="35">
        <v>0</v>
      </c>
      <c r="G167" s="36">
        <v>76.86</v>
      </c>
      <c r="H167" s="36">
        <v>134.21</v>
      </c>
      <c r="I167" s="37">
        <f t="shared" si="2"/>
        <v>0.74616185271922986</v>
      </c>
    </row>
    <row r="168" spans="1:9" ht="15" thickBot="1" x14ac:dyDescent="0.4">
      <c r="A168" s="25">
        <v>331181</v>
      </c>
      <c r="B168" s="26" t="s">
        <v>451</v>
      </c>
      <c r="C168" s="26" t="s">
        <v>452</v>
      </c>
      <c r="D168" s="34">
        <v>61026509</v>
      </c>
      <c r="E168" s="28">
        <v>45017</v>
      </c>
      <c r="F168" s="35">
        <v>49023</v>
      </c>
      <c r="G168" s="36">
        <v>4225.84</v>
      </c>
      <c r="H168" s="36">
        <v>9137.9</v>
      </c>
      <c r="I168" s="37">
        <f t="shared" si="2"/>
        <v>1.1623866497548414</v>
      </c>
    </row>
    <row r="169" spans="1:9" ht="15" thickBot="1" x14ac:dyDescent="0.4">
      <c r="A169" s="25">
        <v>331191</v>
      </c>
      <c r="B169" s="26" t="s">
        <v>454</v>
      </c>
      <c r="C169" s="26" t="s">
        <v>455</v>
      </c>
      <c r="D169" s="34">
        <v>61112805</v>
      </c>
      <c r="E169" s="28">
        <v>45017</v>
      </c>
      <c r="F169" s="35">
        <v>0</v>
      </c>
      <c r="G169" s="36">
        <v>153.72</v>
      </c>
      <c r="H169" s="36">
        <v>134.4</v>
      </c>
      <c r="I169" s="37">
        <f t="shared" si="2"/>
        <v>-0.12568306010928956</v>
      </c>
    </row>
    <row r="170" spans="1:9" ht="15" thickBot="1" x14ac:dyDescent="0.4">
      <c r="A170" s="25">
        <v>331194</v>
      </c>
      <c r="B170" s="26" t="s">
        <v>457</v>
      </c>
      <c r="C170" s="26" t="s">
        <v>458</v>
      </c>
      <c r="D170" s="34">
        <v>3294201708</v>
      </c>
      <c r="E170" s="28">
        <v>45017</v>
      </c>
      <c r="F170" s="35">
        <v>5573</v>
      </c>
      <c r="G170" s="36">
        <v>584.41999999999996</v>
      </c>
      <c r="H170" s="36">
        <v>1134.5999999999999</v>
      </c>
      <c r="I170" s="37">
        <f t="shared" si="2"/>
        <v>0.94141199822045785</v>
      </c>
    </row>
    <row r="171" spans="1:9" ht="15" thickBot="1" x14ac:dyDescent="0.4">
      <c r="A171" s="25">
        <v>331200</v>
      </c>
      <c r="B171" s="26" t="s">
        <v>460</v>
      </c>
      <c r="C171" s="26" t="s">
        <v>461</v>
      </c>
      <c r="D171" s="34">
        <v>7530172803</v>
      </c>
      <c r="E171" s="28">
        <v>45017</v>
      </c>
      <c r="F171" s="35">
        <v>159981</v>
      </c>
      <c r="G171" s="36">
        <v>11789.13</v>
      </c>
      <c r="H171" s="36">
        <v>27615.73</v>
      </c>
      <c r="I171" s="37">
        <f t="shared" si="2"/>
        <v>1.3424739569416912</v>
      </c>
    </row>
    <row r="172" spans="1:9" ht="15" thickBot="1" x14ac:dyDescent="0.4">
      <c r="A172" s="25">
        <v>331207</v>
      </c>
      <c r="B172" s="26" t="s">
        <v>463</v>
      </c>
      <c r="C172" s="26" t="s">
        <v>464</v>
      </c>
      <c r="D172" s="34">
        <v>2963715500</v>
      </c>
      <c r="E172" s="28">
        <v>45017</v>
      </c>
      <c r="F172" s="35">
        <v>26556</v>
      </c>
      <c r="G172" s="36">
        <v>2339.54</v>
      </c>
      <c r="H172" s="36">
        <v>5027.12</v>
      </c>
      <c r="I172" s="37">
        <f t="shared" si="2"/>
        <v>1.1487642869965891</v>
      </c>
    </row>
    <row r="173" spans="1:9" ht="15" thickBot="1" x14ac:dyDescent="0.4">
      <c r="A173" s="25">
        <v>331209</v>
      </c>
      <c r="B173" s="26" t="s">
        <v>466</v>
      </c>
      <c r="C173" s="26" t="s">
        <v>467</v>
      </c>
      <c r="D173" s="34">
        <v>3290056402</v>
      </c>
      <c r="E173" s="28">
        <v>45017</v>
      </c>
      <c r="F173" s="35">
        <v>57574</v>
      </c>
      <c r="G173" s="36">
        <v>4714.3599999999997</v>
      </c>
      <c r="H173" s="36">
        <v>10768.91</v>
      </c>
      <c r="I173" s="37">
        <f t="shared" si="2"/>
        <v>1.2842782477367025</v>
      </c>
    </row>
    <row r="174" spans="1:9" ht="15" thickBot="1" x14ac:dyDescent="0.4">
      <c r="A174" s="25">
        <v>331209</v>
      </c>
      <c r="B174" s="26" t="s">
        <v>469</v>
      </c>
      <c r="C174" s="26" t="s">
        <v>467</v>
      </c>
      <c r="D174" s="34">
        <v>3290056503</v>
      </c>
      <c r="E174" s="28">
        <v>45017</v>
      </c>
      <c r="F174" s="35">
        <v>12896</v>
      </c>
      <c r="G174" s="36">
        <v>947.83</v>
      </c>
      <c r="H174" s="36">
        <v>2360.19</v>
      </c>
      <c r="I174" s="37">
        <f t="shared" si="2"/>
        <v>1.4900984353734321</v>
      </c>
    </row>
    <row r="175" spans="1:9" ht="15" thickBot="1" x14ac:dyDescent="0.4">
      <c r="A175" s="25">
        <v>331230</v>
      </c>
      <c r="B175" s="26" t="s">
        <v>471</v>
      </c>
      <c r="C175" s="26" t="s">
        <v>472</v>
      </c>
      <c r="D175" s="34">
        <v>3314103509</v>
      </c>
      <c r="E175" s="28">
        <v>45017</v>
      </c>
      <c r="F175" s="35">
        <v>78762</v>
      </c>
      <c r="G175" s="36">
        <v>6312.92</v>
      </c>
      <c r="H175" s="36">
        <v>14453.02</v>
      </c>
      <c r="I175" s="37">
        <f t="shared" si="2"/>
        <v>1.289434999968319</v>
      </c>
    </row>
    <row r="176" spans="1:9" ht="15" thickBot="1" x14ac:dyDescent="0.4">
      <c r="A176" s="25">
        <v>331237</v>
      </c>
      <c r="B176" s="26" t="s">
        <v>474</v>
      </c>
      <c r="C176" s="26" t="s">
        <v>475</v>
      </c>
      <c r="D176" s="34">
        <v>3292901603</v>
      </c>
      <c r="E176" s="28">
        <v>45017</v>
      </c>
      <c r="F176" s="35">
        <v>4204</v>
      </c>
      <c r="G176" s="36">
        <v>892.84</v>
      </c>
      <c r="H176" s="36">
        <v>1251.77</v>
      </c>
      <c r="I176" s="37">
        <f t="shared" si="2"/>
        <v>0.40200931857891664</v>
      </c>
    </row>
    <row r="177" spans="1:9" ht="15" thickBot="1" x14ac:dyDescent="0.4">
      <c r="A177" s="25">
        <v>331246</v>
      </c>
      <c r="B177" s="26" t="s">
        <v>477</v>
      </c>
      <c r="C177" s="26" t="s">
        <v>478</v>
      </c>
      <c r="D177" s="34">
        <v>61640202</v>
      </c>
      <c r="E177" s="28">
        <v>45017</v>
      </c>
      <c r="F177" s="35">
        <v>78851</v>
      </c>
      <c r="G177" s="36">
        <v>6165.34</v>
      </c>
      <c r="H177" s="36">
        <v>14471.26</v>
      </c>
      <c r="I177" s="37">
        <f t="shared" si="2"/>
        <v>1.3471957750910737</v>
      </c>
    </row>
    <row r="178" spans="1:9" ht="15" thickBot="1" x14ac:dyDescent="0.4">
      <c r="A178" s="25">
        <v>331256</v>
      </c>
      <c r="B178" s="26" t="s">
        <v>480</v>
      </c>
      <c r="C178" s="26" t="s">
        <v>481</v>
      </c>
      <c r="D178" s="34">
        <v>61856910</v>
      </c>
      <c r="E178" s="28">
        <v>45017</v>
      </c>
      <c r="F178" s="35">
        <v>39506</v>
      </c>
      <c r="G178" s="36">
        <v>3660.21</v>
      </c>
      <c r="H178" s="36">
        <v>7665.73</v>
      </c>
      <c r="I178" s="37">
        <f t="shared" si="2"/>
        <v>1.0943415814939579</v>
      </c>
    </row>
    <row r="179" spans="1:9" ht="15" thickBot="1" x14ac:dyDescent="0.4">
      <c r="A179" s="25">
        <v>331259</v>
      </c>
      <c r="B179" s="26" t="s">
        <v>483</v>
      </c>
      <c r="C179" s="26" t="s">
        <v>484</v>
      </c>
      <c r="D179" s="34">
        <v>8927631505</v>
      </c>
      <c r="E179" s="28">
        <v>45017</v>
      </c>
      <c r="F179" s="35">
        <v>3236</v>
      </c>
      <c r="G179" s="36">
        <v>312.56</v>
      </c>
      <c r="H179" s="36">
        <v>699.8</v>
      </c>
      <c r="I179" s="37">
        <f t="shared" si="2"/>
        <v>1.23893012541592</v>
      </c>
    </row>
    <row r="180" spans="1:9" ht="15" thickBot="1" x14ac:dyDescent="0.4">
      <c r="A180" s="25">
        <v>331260</v>
      </c>
      <c r="B180" s="26" t="s">
        <v>486</v>
      </c>
      <c r="C180" s="26" t="s">
        <v>487</v>
      </c>
      <c r="D180" s="34">
        <v>8859953807</v>
      </c>
      <c r="E180" s="28">
        <v>45017</v>
      </c>
      <c r="F180" s="35">
        <v>220112</v>
      </c>
      <c r="G180" s="36">
        <v>16651.099999999999</v>
      </c>
      <c r="H180" s="36">
        <v>39312.379999999997</v>
      </c>
      <c r="I180" s="37">
        <f t="shared" si="2"/>
        <v>1.3609479253622885</v>
      </c>
    </row>
    <row r="181" spans="1:9" ht="15" thickBot="1" x14ac:dyDescent="0.4">
      <c r="A181" s="25">
        <v>331262</v>
      </c>
      <c r="B181" s="26" t="s">
        <v>489</v>
      </c>
      <c r="C181" s="26" t="s">
        <v>490</v>
      </c>
      <c r="D181" s="34">
        <v>3296224607</v>
      </c>
      <c r="E181" s="28">
        <v>45017</v>
      </c>
      <c r="F181" s="35">
        <v>32193</v>
      </c>
      <c r="G181" s="36">
        <v>2926.42</v>
      </c>
      <c r="H181" s="36">
        <v>6002.79</v>
      </c>
      <c r="I181" s="37">
        <f t="shared" si="2"/>
        <v>1.0512400817380962</v>
      </c>
    </row>
    <row r="182" spans="1:9" ht="15" thickBot="1" x14ac:dyDescent="0.4">
      <c r="A182" s="25">
        <v>440002</v>
      </c>
      <c r="B182" s="26" t="s">
        <v>492</v>
      </c>
      <c r="C182" s="26" t="s">
        <v>309</v>
      </c>
      <c r="D182" s="34">
        <v>9364938607</v>
      </c>
      <c r="E182" s="28">
        <v>45017</v>
      </c>
      <c r="F182" s="35">
        <v>1679295</v>
      </c>
      <c r="G182" s="36">
        <v>121879.2</v>
      </c>
      <c r="H182" s="36">
        <v>294841.01</v>
      </c>
      <c r="I182" s="37">
        <f t="shared" si="2"/>
        <v>1.4191249204129992</v>
      </c>
    </row>
    <row r="183" spans="1:9" ht="15" thickBot="1" x14ac:dyDescent="0.4">
      <c r="A183" s="25">
        <v>49</v>
      </c>
      <c r="B183" s="26" t="s">
        <v>494</v>
      </c>
      <c r="C183" s="26" t="s">
        <v>495</v>
      </c>
      <c r="D183" s="34">
        <v>18755707</v>
      </c>
      <c r="E183" s="28">
        <v>45017</v>
      </c>
      <c r="F183" s="35">
        <v>264249</v>
      </c>
      <c r="G183" s="36">
        <v>20401.38</v>
      </c>
      <c r="H183" s="36">
        <v>47244.02</v>
      </c>
      <c r="I183" s="37">
        <f t="shared" si="2"/>
        <v>1.3157266812343085</v>
      </c>
    </row>
    <row r="184" spans="1:9" ht="15" thickBot="1" x14ac:dyDescent="0.4">
      <c r="A184" s="25">
        <v>514421</v>
      </c>
      <c r="B184" s="26" t="s">
        <v>497</v>
      </c>
      <c r="C184" s="26" t="s">
        <v>498</v>
      </c>
      <c r="D184" s="34">
        <v>9349876703</v>
      </c>
      <c r="E184" s="28">
        <v>45017</v>
      </c>
      <c r="F184" s="35">
        <v>341501</v>
      </c>
      <c r="G184" s="36">
        <v>24920.799999999999</v>
      </c>
      <c r="H184" s="36">
        <v>60345.45</v>
      </c>
      <c r="I184" s="37">
        <f t="shared" si="2"/>
        <v>1.4214892780328077</v>
      </c>
    </row>
    <row r="185" spans="1:9" ht="15" thickBot="1" x14ac:dyDescent="0.4">
      <c r="A185" s="25">
        <v>530174</v>
      </c>
      <c r="B185" s="26" t="s">
        <v>500</v>
      </c>
      <c r="C185" s="26" t="s">
        <v>501</v>
      </c>
      <c r="D185" s="34">
        <v>5052430601</v>
      </c>
      <c r="E185" s="28">
        <v>45017</v>
      </c>
      <c r="F185" s="35">
        <v>5462</v>
      </c>
      <c r="G185" s="36">
        <v>577.08000000000004</v>
      </c>
      <c r="H185" s="36">
        <v>1133.43</v>
      </c>
      <c r="I185" s="37">
        <f t="shared" si="2"/>
        <v>0.96407777084632973</v>
      </c>
    </row>
    <row r="186" spans="1:9" ht="15" thickBot="1" x14ac:dyDescent="0.4">
      <c r="A186" s="25">
        <v>530326</v>
      </c>
      <c r="B186" s="26" t="s">
        <v>503</v>
      </c>
      <c r="C186" s="26" t="s">
        <v>170</v>
      </c>
      <c r="D186" s="34">
        <v>7552274104</v>
      </c>
      <c r="E186" s="28">
        <v>45017</v>
      </c>
      <c r="F186" s="35">
        <v>1663</v>
      </c>
      <c r="G186" s="36">
        <v>333.2</v>
      </c>
      <c r="H186" s="36">
        <v>560.46</v>
      </c>
      <c r="I186" s="37">
        <f t="shared" si="2"/>
        <v>0.68205282112845156</v>
      </c>
    </row>
    <row r="187" spans="1:9" ht="15" thickBot="1" x14ac:dyDescent="0.4">
      <c r="A187" s="25">
        <v>530326</v>
      </c>
      <c r="B187" s="26" t="s">
        <v>505</v>
      </c>
      <c r="C187" s="26" t="s">
        <v>170</v>
      </c>
      <c r="D187" s="34">
        <v>7552274407</v>
      </c>
      <c r="E187" s="28">
        <v>45017</v>
      </c>
      <c r="F187" s="35">
        <v>21727</v>
      </c>
      <c r="G187" s="36">
        <v>1956.26</v>
      </c>
      <c r="H187" s="36">
        <v>4218.92</v>
      </c>
      <c r="I187" s="37">
        <f t="shared" si="2"/>
        <v>1.1566253974420577</v>
      </c>
    </row>
    <row r="188" spans="1:9" ht="15" thickBot="1" x14ac:dyDescent="0.4">
      <c r="A188" s="25">
        <v>530326</v>
      </c>
      <c r="B188" s="26" t="s">
        <v>507</v>
      </c>
      <c r="C188" s="26" t="s">
        <v>170</v>
      </c>
      <c r="D188" s="34">
        <v>7552274003</v>
      </c>
      <c r="E188" s="28">
        <v>45017</v>
      </c>
      <c r="F188" s="35">
        <v>22832</v>
      </c>
      <c r="G188" s="36">
        <v>2000.04</v>
      </c>
      <c r="H188" s="36">
        <v>4433.4399999999996</v>
      </c>
      <c r="I188" s="37">
        <f t="shared" si="2"/>
        <v>1.21667566648667</v>
      </c>
    </row>
    <row r="189" spans="1:9" ht="15" thickBot="1" x14ac:dyDescent="0.4">
      <c r="A189" s="25">
        <v>530368</v>
      </c>
      <c r="B189" s="26" t="s">
        <v>509</v>
      </c>
      <c r="C189" s="26" t="s">
        <v>510</v>
      </c>
      <c r="D189" s="34">
        <v>9159395106</v>
      </c>
      <c r="E189" s="28">
        <v>45017</v>
      </c>
      <c r="F189" s="35">
        <v>363206</v>
      </c>
      <c r="G189" s="36">
        <v>26729.77</v>
      </c>
      <c r="H189" s="36">
        <v>64734.09</v>
      </c>
      <c r="I189" s="37">
        <f t="shared" si="2"/>
        <v>1.4217974939552414</v>
      </c>
    </row>
    <row r="190" spans="1:9" ht="15" thickBot="1" x14ac:dyDescent="0.4">
      <c r="A190" s="25" t="s">
        <v>512</v>
      </c>
      <c r="B190" s="26" t="s">
        <v>513</v>
      </c>
      <c r="C190" s="26" t="s">
        <v>514</v>
      </c>
      <c r="D190" s="34">
        <v>7740285702</v>
      </c>
      <c r="E190" s="28">
        <v>45017</v>
      </c>
      <c r="F190" s="35">
        <v>794400</v>
      </c>
      <c r="G190" s="36">
        <v>60213.89</v>
      </c>
      <c r="H190" s="36">
        <v>140884.73000000001</v>
      </c>
      <c r="I190" s="37">
        <f t="shared" si="2"/>
        <v>1.3397380571160575</v>
      </c>
    </row>
    <row r="191" spans="1:9" ht="15" thickBot="1" x14ac:dyDescent="0.4">
      <c r="A191" s="25">
        <v>600509</v>
      </c>
      <c r="B191" s="26" t="s">
        <v>516</v>
      </c>
      <c r="C191" s="26" t="s">
        <v>517</v>
      </c>
      <c r="D191" s="34">
        <v>6256010</v>
      </c>
      <c r="E191" s="28">
        <v>45017</v>
      </c>
      <c r="F191" s="35">
        <v>22646</v>
      </c>
      <c r="G191" s="36">
        <v>1965.79</v>
      </c>
      <c r="H191" s="36">
        <v>4285</v>
      </c>
      <c r="I191" s="37">
        <f t="shared" si="2"/>
        <v>1.1797852262957895</v>
      </c>
    </row>
    <row r="192" spans="1:9" ht="15" thickBot="1" x14ac:dyDescent="0.4">
      <c r="A192" s="25">
        <v>600509</v>
      </c>
      <c r="B192" s="26" t="s">
        <v>516</v>
      </c>
      <c r="C192" s="26" t="s">
        <v>517</v>
      </c>
      <c r="D192" s="34">
        <v>3227374207</v>
      </c>
      <c r="E192" s="28">
        <v>45017</v>
      </c>
      <c r="F192" s="35">
        <v>64470</v>
      </c>
      <c r="G192" s="36">
        <v>5459.45</v>
      </c>
      <c r="H192" s="36">
        <v>11950.5</v>
      </c>
      <c r="I192" s="37">
        <f t="shared" si="2"/>
        <v>1.1889567630438964</v>
      </c>
    </row>
    <row r="193" spans="1:9" ht="15" thickBot="1" x14ac:dyDescent="0.4">
      <c r="A193" s="25">
        <v>600509</v>
      </c>
      <c r="B193" s="26" t="s">
        <v>516</v>
      </c>
      <c r="C193" s="26" t="s">
        <v>517</v>
      </c>
      <c r="D193" s="34">
        <v>6257203</v>
      </c>
      <c r="E193" s="28">
        <v>45017</v>
      </c>
      <c r="F193" s="35">
        <v>12550</v>
      </c>
      <c r="G193" s="36">
        <v>1122.5999999999999</v>
      </c>
      <c r="H193" s="36">
        <v>2435.33</v>
      </c>
      <c r="I193" s="37">
        <f t="shared" si="2"/>
        <v>1.1693657580616428</v>
      </c>
    </row>
    <row r="194" spans="1:9" ht="15" thickBot="1" x14ac:dyDescent="0.4">
      <c r="A194" s="25">
        <v>750509</v>
      </c>
      <c r="B194" s="26" t="s">
        <v>521</v>
      </c>
      <c r="C194" s="26" t="s">
        <v>522</v>
      </c>
      <c r="D194" s="34">
        <v>3361930908</v>
      </c>
      <c r="E194" s="28">
        <v>45017</v>
      </c>
      <c r="F194" s="35">
        <v>10756</v>
      </c>
      <c r="G194" s="36">
        <v>919.78</v>
      </c>
      <c r="H194" s="36">
        <v>2103.91</v>
      </c>
      <c r="I194" s="37">
        <f t="shared" si="2"/>
        <v>1.2874056839679053</v>
      </c>
    </row>
    <row r="195" spans="1:9" ht="15" thickBot="1" x14ac:dyDescent="0.4">
      <c r="A195" s="25">
        <v>750509</v>
      </c>
      <c r="B195" s="26" t="s">
        <v>524</v>
      </c>
      <c r="C195" s="26" t="s">
        <v>522</v>
      </c>
      <c r="D195" s="34">
        <v>3361931809</v>
      </c>
      <c r="E195" s="28">
        <v>45017</v>
      </c>
      <c r="F195" s="35">
        <v>9058</v>
      </c>
      <c r="G195" s="36">
        <v>899.01</v>
      </c>
      <c r="H195" s="36">
        <v>1792.47</v>
      </c>
      <c r="I195" s="37">
        <f t="shared" si="2"/>
        <v>0.99382654253011649</v>
      </c>
    </row>
    <row r="196" spans="1:9" ht="15" thickBot="1" x14ac:dyDescent="0.4">
      <c r="A196" s="25">
        <v>935105</v>
      </c>
      <c r="B196" s="26" t="s">
        <v>526</v>
      </c>
      <c r="C196" s="26" t="s">
        <v>527</v>
      </c>
      <c r="D196" s="34">
        <v>3285933300</v>
      </c>
      <c r="E196" s="28">
        <v>45017</v>
      </c>
      <c r="F196" s="35">
        <v>19197</v>
      </c>
      <c r="G196" s="36">
        <v>1514.5</v>
      </c>
      <c r="H196" s="36">
        <v>3654.36</v>
      </c>
      <c r="I196" s="37">
        <f t="shared" si="2"/>
        <v>1.412915153516012</v>
      </c>
    </row>
    <row r="197" spans="1:9" ht="15" thickBot="1" x14ac:dyDescent="0.4">
      <c r="A197" s="25">
        <v>935105</v>
      </c>
      <c r="B197" s="26" t="s">
        <v>529</v>
      </c>
      <c r="C197" s="26" t="s">
        <v>68</v>
      </c>
      <c r="D197" s="34">
        <v>3288421804</v>
      </c>
      <c r="E197" s="28">
        <v>45017</v>
      </c>
      <c r="F197" s="35">
        <v>9715</v>
      </c>
      <c r="G197" s="36">
        <v>843.64</v>
      </c>
      <c r="H197" s="36">
        <v>1913.31</v>
      </c>
      <c r="I197" s="37">
        <f t="shared" si="2"/>
        <v>1.267922336541653</v>
      </c>
    </row>
    <row r="198" spans="1:9" ht="15" thickBot="1" x14ac:dyDescent="0.4">
      <c r="A198" s="25">
        <v>935105</v>
      </c>
      <c r="B198" s="26" t="s">
        <v>531</v>
      </c>
      <c r="C198" s="26" t="s">
        <v>68</v>
      </c>
      <c r="D198" s="34">
        <v>3288424406</v>
      </c>
      <c r="E198" s="28">
        <v>45017</v>
      </c>
      <c r="F198" s="35">
        <v>13679</v>
      </c>
      <c r="G198" s="36">
        <v>1208.21</v>
      </c>
      <c r="H198" s="36">
        <v>2640.93</v>
      </c>
      <c r="I198" s="37">
        <f t="shared" si="2"/>
        <v>1.1858203458008125</v>
      </c>
    </row>
    <row r="199" spans="1:9" ht="15" thickBot="1" x14ac:dyDescent="0.4">
      <c r="A199" s="25">
        <v>935105</v>
      </c>
      <c r="B199" s="26" t="s">
        <v>533</v>
      </c>
      <c r="C199" s="26" t="s">
        <v>68</v>
      </c>
      <c r="D199" s="34">
        <v>3288423808</v>
      </c>
      <c r="E199" s="28">
        <v>45017</v>
      </c>
      <c r="F199" s="35">
        <v>36201</v>
      </c>
      <c r="G199" s="36">
        <v>2755.88</v>
      </c>
      <c r="H199" s="36">
        <v>6768.89</v>
      </c>
      <c r="I199" s="37">
        <f t="shared" si="2"/>
        <v>1.4561628227644166</v>
      </c>
    </row>
    <row r="200" spans="1:9" ht="15" thickBot="1" x14ac:dyDescent="0.4">
      <c r="A200" s="25">
        <v>935105</v>
      </c>
      <c r="B200" s="26" t="s">
        <v>535</v>
      </c>
      <c r="C200" s="26" t="s">
        <v>68</v>
      </c>
      <c r="D200" s="34">
        <v>3305588907</v>
      </c>
      <c r="E200" s="28">
        <v>45017</v>
      </c>
      <c r="F200" s="35">
        <v>21197</v>
      </c>
      <c r="G200" s="36">
        <v>1826.08</v>
      </c>
      <c r="H200" s="36">
        <v>4016.81</v>
      </c>
      <c r="I200" s="37">
        <f t="shared" si="2"/>
        <v>1.1996900464382723</v>
      </c>
    </row>
    <row r="201" spans="1:9" ht="15" thickBot="1" x14ac:dyDescent="0.4">
      <c r="A201" s="25">
        <v>935105</v>
      </c>
      <c r="B201" s="26" t="s">
        <v>537</v>
      </c>
      <c r="C201" s="26" t="s">
        <v>68</v>
      </c>
      <c r="D201" s="34">
        <v>3288422705</v>
      </c>
      <c r="E201" s="28">
        <v>45017</v>
      </c>
      <c r="F201" s="35">
        <v>9573</v>
      </c>
      <c r="G201" s="36">
        <v>863.52</v>
      </c>
      <c r="H201" s="36">
        <v>1887.62</v>
      </c>
      <c r="I201" s="37">
        <f t="shared" si="2"/>
        <v>1.1859597924773022</v>
      </c>
    </row>
    <row r="202" spans="1:9" ht="15" thickBot="1" x14ac:dyDescent="0.4">
      <c r="A202" s="25" t="s">
        <v>539</v>
      </c>
      <c r="B202" s="26" t="s">
        <v>540</v>
      </c>
      <c r="C202" s="26" t="s">
        <v>541</v>
      </c>
      <c r="D202" s="34">
        <v>3286081807</v>
      </c>
      <c r="E202" s="28">
        <v>45017</v>
      </c>
      <c r="F202" s="35">
        <v>0</v>
      </c>
      <c r="G202" s="36">
        <v>76.86</v>
      </c>
      <c r="H202" s="36">
        <v>134.4</v>
      </c>
      <c r="I202" s="37">
        <f t="shared" si="2"/>
        <v>0.74863387978142082</v>
      </c>
    </row>
    <row r="203" spans="1:9" ht="15" thickBot="1" x14ac:dyDescent="0.4">
      <c r="A203" s="25" t="s">
        <v>543</v>
      </c>
      <c r="B203" s="26" t="s">
        <v>544</v>
      </c>
      <c r="C203" s="26" t="s">
        <v>545</v>
      </c>
      <c r="D203" s="34">
        <v>73709004</v>
      </c>
      <c r="E203" s="28">
        <v>45017</v>
      </c>
      <c r="F203" s="35">
        <v>41040</v>
      </c>
      <c r="G203" s="36">
        <v>3463.79</v>
      </c>
      <c r="H203" s="36">
        <v>7630.03</v>
      </c>
      <c r="I203" s="37">
        <f t="shared" si="2"/>
        <v>1.2027980911082947</v>
      </c>
    </row>
    <row r="204" spans="1:9" ht="15" thickBot="1" x14ac:dyDescent="0.4">
      <c r="A204" s="25" t="s">
        <v>547</v>
      </c>
      <c r="B204" s="26" t="s">
        <v>548</v>
      </c>
      <c r="C204" s="26" t="s">
        <v>549</v>
      </c>
      <c r="D204" s="34">
        <v>3228963501</v>
      </c>
      <c r="E204" s="28">
        <v>45017</v>
      </c>
      <c r="F204" s="35">
        <v>25678</v>
      </c>
      <c r="G204" s="36">
        <v>2254.09</v>
      </c>
      <c r="H204" s="36">
        <v>4856.63</v>
      </c>
      <c r="I204" s="37">
        <f t="shared" ref="I204:I237" si="3">( (H204-G204 ) / G204)</f>
        <v>1.1545856642813728</v>
      </c>
    </row>
    <row r="205" spans="1:9" ht="15" thickBot="1" x14ac:dyDescent="0.4">
      <c r="A205" s="25" t="s">
        <v>551</v>
      </c>
      <c r="B205" s="26" t="s">
        <v>552</v>
      </c>
      <c r="C205" s="26" t="s">
        <v>553</v>
      </c>
      <c r="D205" s="34">
        <v>3383231803</v>
      </c>
      <c r="E205" s="28">
        <v>45017</v>
      </c>
      <c r="F205" s="35">
        <v>0</v>
      </c>
      <c r="G205" s="36">
        <v>76.86</v>
      </c>
      <c r="H205" s="36">
        <v>134.4</v>
      </c>
      <c r="I205" s="37">
        <f t="shared" si="3"/>
        <v>0.74863387978142082</v>
      </c>
    </row>
    <row r="206" spans="1:9" ht="15" thickBot="1" x14ac:dyDescent="0.4">
      <c r="A206" s="25" t="s">
        <v>555</v>
      </c>
      <c r="B206" s="26" t="s">
        <v>556</v>
      </c>
      <c r="C206" s="26" t="s">
        <v>557</v>
      </c>
      <c r="D206" s="34">
        <v>9338089208</v>
      </c>
      <c r="E206" s="28">
        <v>45017</v>
      </c>
      <c r="F206" s="35">
        <v>4024268</v>
      </c>
      <c r="G206" s="36">
        <v>289364.53000000003</v>
      </c>
      <c r="H206" s="36">
        <v>699975.85</v>
      </c>
      <c r="I206" s="37">
        <f t="shared" si="3"/>
        <v>1.4190105470079553</v>
      </c>
    </row>
    <row r="207" spans="1:9" ht="15" thickBot="1" x14ac:dyDescent="0.4">
      <c r="A207" s="25" t="s">
        <v>559</v>
      </c>
      <c r="B207" s="26" t="s">
        <v>560</v>
      </c>
      <c r="C207" s="26" t="s">
        <v>561</v>
      </c>
      <c r="D207" s="34">
        <v>13489103</v>
      </c>
      <c r="E207" s="28">
        <v>45017</v>
      </c>
      <c r="F207" s="35">
        <v>0</v>
      </c>
      <c r="G207" s="36">
        <v>106.14</v>
      </c>
      <c r="H207" s="36">
        <v>168.32</v>
      </c>
      <c r="I207" s="37">
        <f t="shared" si="3"/>
        <v>0.58583003580177118</v>
      </c>
    </row>
    <row r="208" spans="1:9" ht="15" thickBot="1" x14ac:dyDescent="0.4">
      <c r="A208" s="25" t="s">
        <v>559</v>
      </c>
      <c r="B208" s="26" t="s">
        <v>563</v>
      </c>
      <c r="C208" s="26" t="s">
        <v>561</v>
      </c>
      <c r="D208" s="34">
        <v>13488808</v>
      </c>
      <c r="E208" s="28">
        <v>45017</v>
      </c>
      <c r="F208" s="35">
        <v>531998</v>
      </c>
      <c r="G208" s="36">
        <v>40963.22</v>
      </c>
      <c r="H208" s="36">
        <v>94665.17</v>
      </c>
      <c r="I208" s="37">
        <f t="shared" si="3"/>
        <v>1.3109797032557498</v>
      </c>
    </row>
    <row r="209" spans="1:9" ht="15" thickBot="1" x14ac:dyDescent="0.4">
      <c r="A209" s="25" t="s">
        <v>565</v>
      </c>
      <c r="B209" s="26" t="s">
        <v>566</v>
      </c>
      <c r="C209" s="26" t="s">
        <v>567</v>
      </c>
      <c r="D209" s="34">
        <v>9159232605</v>
      </c>
      <c r="E209" s="28">
        <v>45017</v>
      </c>
      <c r="F209" s="35">
        <v>4409548</v>
      </c>
      <c r="G209" s="36">
        <v>322574.7</v>
      </c>
      <c r="H209" s="36">
        <v>774449.99</v>
      </c>
      <c r="I209" s="37">
        <f t="shared" si="3"/>
        <v>1.4008392164667594</v>
      </c>
    </row>
    <row r="210" spans="1:9" ht="15" thickBot="1" x14ac:dyDescent="0.4">
      <c r="A210" s="25" t="s">
        <v>569</v>
      </c>
      <c r="B210" s="26" t="s">
        <v>570</v>
      </c>
      <c r="C210" s="26" t="s">
        <v>571</v>
      </c>
      <c r="D210" s="34">
        <v>7630212100</v>
      </c>
      <c r="E210" s="28">
        <v>45017</v>
      </c>
      <c r="F210" s="35">
        <v>6197</v>
      </c>
      <c r="G210" s="36">
        <v>567.1</v>
      </c>
      <c r="H210" s="36">
        <v>1266.44</v>
      </c>
      <c r="I210" s="37">
        <f t="shared" si="3"/>
        <v>1.2331863868806208</v>
      </c>
    </row>
    <row r="211" spans="1:9" ht="15" thickBot="1" x14ac:dyDescent="0.4">
      <c r="A211" s="25" t="s">
        <v>573</v>
      </c>
      <c r="B211" s="26" t="s">
        <v>574</v>
      </c>
      <c r="C211" s="26" t="s">
        <v>575</v>
      </c>
      <c r="D211" s="34">
        <v>7503877906</v>
      </c>
      <c r="E211" s="28">
        <v>45017</v>
      </c>
      <c r="F211" s="35">
        <v>17748</v>
      </c>
      <c r="G211" s="36">
        <v>1543.13</v>
      </c>
      <c r="H211" s="36">
        <v>3320.92</v>
      </c>
      <c r="I211" s="37">
        <f t="shared" si="3"/>
        <v>1.1520675510164404</v>
      </c>
    </row>
    <row r="212" spans="1:9" ht="15" thickBot="1" x14ac:dyDescent="0.4">
      <c r="A212" s="25" t="s">
        <v>577</v>
      </c>
      <c r="B212" s="26" t="s">
        <v>578</v>
      </c>
      <c r="C212" s="26" t="s">
        <v>579</v>
      </c>
      <c r="D212" s="34">
        <v>7678226906</v>
      </c>
      <c r="E212" s="28">
        <v>45017</v>
      </c>
      <c r="F212" s="35">
        <v>15171</v>
      </c>
      <c r="G212" s="36">
        <v>1347.13</v>
      </c>
      <c r="H212" s="36">
        <v>2898.17</v>
      </c>
      <c r="I212" s="37">
        <f t="shared" si="3"/>
        <v>1.1513662378538077</v>
      </c>
    </row>
    <row r="213" spans="1:9" ht="15" thickBot="1" x14ac:dyDescent="0.4">
      <c r="A213" s="25" t="s">
        <v>581</v>
      </c>
      <c r="B213" s="26" t="s">
        <v>582</v>
      </c>
      <c r="C213" s="26" t="s">
        <v>583</v>
      </c>
      <c r="D213" s="34">
        <v>7736442604</v>
      </c>
      <c r="E213" s="28">
        <v>45017</v>
      </c>
      <c r="F213" s="35">
        <v>5141</v>
      </c>
      <c r="G213" s="36">
        <v>504.61</v>
      </c>
      <c r="H213" s="36">
        <v>1081.9000000000001</v>
      </c>
      <c r="I213" s="37">
        <f t="shared" si="3"/>
        <v>1.1440320247319713</v>
      </c>
    </row>
    <row r="214" spans="1:9" ht="15" thickBot="1" x14ac:dyDescent="0.4">
      <c r="A214" s="25" t="s">
        <v>585</v>
      </c>
      <c r="B214" s="26" t="s">
        <v>586</v>
      </c>
      <c r="C214" s="26" t="s">
        <v>587</v>
      </c>
      <c r="D214" s="34">
        <v>3255374103</v>
      </c>
      <c r="E214" s="28">
        <v>45017</v>
      </c>
      <c r="F214" s="35">
        <v>11890</v>
      </c>
      <c r="G214" s="36">
        <v>1133.8399999999999</v>
      </c>
      <c r="H214" s="36">
        <v>2301.4699999999998</v>
      </c>
      <c r="I214" s="37">
        <f t="shared" si="3"/>
        <v>1.0298013829111692</v>
      </c>
    </row>
    <row r="215" spans="1:9" ht="15" thickBot="1" x14ac:dyDescent="0.4">
      <c r="A215" s="25" t="s">
        <v>589</v>
      </c>
      <c r="B215" s="26" t="s">
        <v>590</v>
      </c>
      <c r="C215" s="26" t="s">
        <v>591</v>
      </c>
      <c r="D215" s="34">
        <v>9212900208</v>
      </c>
      <c r="E215" s="28">
        <v>45017</v>
      </c>
      <c r="F215" s="35">
        <v>2822790</v>
      </c>
      <c r="G215" s="36">
        <v>209847.81</v>
      </c>
      <c r="H215" s="36">
        <v>495923.72</v>
      </c>
      <c r="I215" s="37">
        <f t="shared" si="3"/>
        <v>1.3632542078947594</v>
      </c>
    </row>
    <row r="216" spans="1:9" ht="15" thickBot="1" x14ac:dyDescent="0.4">
      <c r="A216" s="25" t="s">
        <v>593</v>
      </c>
      <c r="B216" s="26" t="s">
        <v>594</v>
      </c>
      <c r="C216" s="26" t="s">
        <v>595</v>
      </c>
      <c r="D216" s="34">
        <v>9330695007</v>
      </c>
      <c r="E216" s="28">
        <v>45017</v>
      </c>
      <c r="F216" s="35">
        <v>1489045</v>
      </c>
      <c r="G216" s="36">
        <v>113498.7</v>
      </c>
      <c r="H216" s="36">
        <v>263029.58</v>
      </c>
      <c r="I216" s="37">
        <f t="shared" si="3"/>
        <v>1.3174677771639676</v>
      </c>
    </row>
    <row r="217" spans="1:9" ht="15" thickBot="1" x14ac:dyDescent="0.4">
      <c r="A217" s="25" t="s">
        <v>597</v>
      </c>
      <c r="B217" s="26" t="s">
        <v>598</v>
      </c>
      <c r="C217" s="26" t="s">
        <v>599</v>
      </c>
      <c r="D217" s="34">
        <v>8818411606</v>
      </c>
      <c r="E217" s="28">
        <v>45017</v>
      </c>
      <c r="F217" s="35">
        <v>72651</v>
      </c>
      <c r="G217" s="36">
        <v>5650.03</v>
      </c>
      <c r="H217" s="36">
        <v>13205.95</v>
      </c>
      <c r="I217" s="37">
        <f t="shared" si="3"/>
        <v>1.3373238726166059</v>
      </c>
    </row>
    <row r="218" spans="1:9" ht="15" thickBot="1" x14ac:dyDescent="0.4">
      <c r="A218" s="25" t="s">
        <v>601</v>
      </c>
      <c r="B218" s="26" t="s">
        <v>602</v>
      </c>
      <c r="C218" s="26" t="s">
        <v>603</v>
      </c>
      <c r="D218" s="34">
        <v>3305195001</v>
      </c>
      <c r="E218" s="28">
        <v>45017</v>
      </c>
      <c r="F218" s="35">
        <v>1057</v>
      </c>
      <c r="G218" s="36">
        <v>157.72999999999999</v>
      </c>
      <c r="H218" s="36">
        <v>321.39</v>
      </c>
      <c r="I218" s="37">
        <f t="shared" si="3"/>
        <v>1.037595891713688</v>
      </c>
    </row>
    <row r="219" spans="1:9" ht="15" thickBot="1" x14ac:dyDescent="0.4">
      <c r="A219" s="25" t="s">
        <v>605</v>
      </c>
      <c r="B219" s="26" t="s">
        <v>606</v>
      </c>
      <c r="C219" s="26" t="s">
        <v>607</v>
      </c>
      <c r="D219" s="34">
        <v>9682009</v>
      </c>
      <c r="E219" s="28">
        <v>45017</v>
      </c>
      <c r="F219" s="35">
        <v>0</v>
      </c>
      <c r="G219" s="36">
        <v>135.41999999999999</v>
      </c>
      <c r="H219" s="36">
        <v>203.42</v>
      </c>
      <c r="I219" s="37">
        <f t="shared" si="3"/>
        <v>0.50214148574804318</v>
      </c>
    </row>
    <row r="220" spans="1:9" ht="15" thickBot="1" x14ac:dyDescent="0.4">
      <c r="A220" s="25" t="s">
        <v>609</v>
      </c>
      <c r="B220" s="26" t="s">
        <v>610</v>
      </c>
      <c r="C220" s="26" t="s">
        <v>611</v>
      </c>
      <c r="D220" s="34">
        <v>3297550502</v>
      </c>
      <c r="E220" s="28">
        <v>45017</v>
      </c>
      <c r="F220" s="35">
        <v>21259</v>
      </c>
      <c r="G220" s="36">
        <v>1848.47</v>
      </c>
      <c r="H220" s="36">
        <v>4028.91</v>
      </c>
      <c r="I220" s="37">
        <f t="shared" si="3"/>
        <v>1.1795917704912708</v>
      </c>
    </row>
    <row r="221" spans="1:9" ht="15" thickBot="1" x14ac:dyDescent="0.4">
      <c r="A221" s="25" t="s">
        <v>613</v>
      </c>
      <c r="B221" s="26" t="s">
        <v>614</v>
      </c>
      <c r="C221" s="26" t="s">
        <v>615</v>
      </c>
      <c r="D221" s="34">
        <v>12162301</v>
      </c>
      <c r="E221" s="28">
        <v>45017</v>
      </c>
      <c r="F221" s="35">
        <v>142393</v>
      </c>
      <c r="G221" s="36">
        <v>11176.69</v>
      </c>
      <c r="H221" s="36">
        <v>25654.39</v>
      </c>
      <c r="I221" s="37">
        <f t="shared" si="3"/>
        <v>1.2953477281735468</v>
      </c>
    </row>
    <row r="222" spans="1:9" ht="15" thickBot="1" x14ac:dyDescent="0.4">
      <c r="A222" s="25" t="s">
        <v>617</v>
      </c>
      <c r="B222" s="26" t="s">
        <v>618</v>
      </c>
      <c r="C222" s="26" t="s">
        <v>619</v>
      </c>
      <c r="D222" s="34">
        <v>11506504</v>
      </c>
      <c r="E222" s="28">
        <v>45017</v>
      </c>
      <c r="F222" s="35">
        <v>341161</v>
      </c>
      <c r="G222" s="36">
        <v>24229.53</v>
      </c>
      <c r="H222" s="36">
        <v>59972.79</v>
      </c>
      <c r="I222" s="37">
        <f t="shared" si="3"/>
        <v>1.4751941123084107</v>
      </c>
    </row>
    <row r="223" spans="1:9" ht="15" thickBot="1" x14ac:dyDescent="0.4">
      <c r="A223" s="25" t="s">
        <v>621</v>
      </c>
      <c r="B223" s="26" t="s">
        <v>622</v>
      </c>
      <c r="C223" s="26" t="s">
        <v>623</v>
      </c>
      <c r="D223" s="34">
        <v>7540686807</v>
      </c>
      <c r="E223" s="28">
        <v>45017</v>
      </c>
      <c r="F223" s="35">
        <v>11124</v>
      </c>
      <c r="G223" s="36">
        <v>1042.92</v>
      </c>
      <c r="H223" s="36">
        <v>2207.21</v>
      </c>
      <c r="I223" s="37">
        <f t="shared" si="3"/>
        <v>1.1163751773865684</v>
      </c>
    </row>
    <row r="224" spans="1:9" ht="15" thickBot="1" x14ac:dyDescent="0.4">
      <c r="A224" s="25" t="s">
        <v>625</v>
      </c>
      <c r="B224" s="26" t="s">
        <v>626</v>
      </c>
      <c r="C224" s="26" t="s">
        <v>627</v>
      </c>
      <c r="D224" s="34">
        <v>7613164500</v>
      </c>
      <c r="E224" s="28">
        <v>45017</v>
      </c>
      <c r="F224" s="35">
        <v>10616</v>
      </c>
      <c r="G224" s="36">
        <v>928.08</v>
      </c>
      <c r="H224" s="36">
        <v>2072.52</v>
      </c>
      <c r="I224" s="37">
        <f t="shared" si="3"/>
        <v>1.2331264546159815</v>
      </c>
    </row>
    <row r="225" spans="1:9" ht="15" thickBot="1" x14ac:dyDescent="0.4">
      <c r="A225" s="25" t="s">
        <v>625</v>
      </c>
      <c r="B225" s="26" t="s">
        <v>629</v>
      </c>
      <c r="C225" s="26" t="s">
        <v>627</v>
      </c>
      <c r="D225" s="34">
        <v>7611517407</v>
      </c>
      <c r="E225" s="28">
        <v>45017</v>
      </c>
      <c r="F225" s="35">
        <v>107699</v>
      </c>
      <c r="G225" s="36">
        <v>8197.64</v>
      </c>
      <c r="H225" s="36">
        <v>19367.98</v>
      </c>
      <c r="I225" s="37">
        <f t="shared" si="3"/>
        <v>1.3626287565689639</v>
      </c>
    </row>
    <row r="226" spans="1:9" ht="15" thickBot="1" x14ac:dyDescent="0.4">
      <c r="A226" s="25" t="s">
        <v>631</v>
      </c>
      <c r="B226" s="26" t="s">
        <v>632</v>
      </c>
      <c r="C226" s="26" t="s">
        <v>633</v>
      </c>
      <c r="D226" s="34">
        <v>9321435608</v>
      </c>
      <c r="E226" s="28">
        <v>45017</v>
      </c>
      <c r="F226" s="35">
        <v>515459</v>
      </c>
      <c r="G226" s="36">
        <v>39354.06</v>
      </c>
      <c r="H226" s="36">
        <v>91456.73</v>
      </c>
      <c r="I226" s="37">
        <f t="shared" si="3"/>
        <v>1.3239465000561568</v>
      </c>
    </row>
    <row r="227" spans="1:9" ht="15" thickBot="1" x14ac:dyDescent="0.4">
      <c r="A227" s="25" t="s">
        <v>635</v>
      </c>
      <c r="B227" s="26" t="s">
        <v>636</v>
      </c>
      <c r="C227" s="26" t="s">
        <v>637</v>
      </c>
      <c r="D227" s="34">
        <v>7678848402</v>
      </c>
      <c r="E227" s="28">
        <v>45017</v>
      </c>
      <c r="F227" s="35">
        <v>2497708</v>
      </c>
      <c r="G227" s="36">
        <v>179625.21</v>
      </c>
      <c r="H227" s="36">
        <v>435092.56</v>
      </c>
      <c r="I227" s="37">
        <f t="shared" si="3"/>
        <v>1.4222243637182108</v>
      </c>
    </row>
    <row r="228" spans="1:9" ht="15" thickBot="1" x14ac:dyDescent="0.4">
      <c r="A228" s="25" t="s">
        <v>639</v>
      </c>
      <c r="B228" s="26" t="s">
        <v>640</v>
      </c>
      <c r="C228" s="26" t="s">
        <v>641</v>
      </c>
      <c r="D228" s="34">
        <v>13117301</v>
      </c>
      <c r="E228" s="28">
        <v>45017</v>
      </c>
      <c r="F228" s="35">
        <v>257262</v>
      </c>
      <c r="G228" s="36">
        <v>19815.79</v>
      </c>
      <c r="H228" s="36">
        <v>45955.06</v>
      </c>
      <c r="I228" s="37">
        <f t="shared" si="3"/>
        <v>1.3191131920554262</v>
      </c>
    </row>
    <row r="229" spans="1:9" ht="15" thickBot="1" x14ac:dyDescent="0.4">
      <c r="A229" s="25" t="s">
        <v>639</v>
      </c>
      <c r="B229" s="26" t="s">
        <v>474</v>
      </c>
      <c r="C229" s="26" t="s">
        <v>475</v>
      </c>
      <c r="D229" s="34">
        <v>3292901704</v>
      </c>
      <c r="E229" s="28">
        <v>45017</v>
      </c>
      <c r="F229" s="35">
        <v>0</v>
      </c>
      <c r="G229" s="36">
        <v>76.86</v>
      </c>
      <c r="H229" s="36">
        <v>134.4</v>
      </c>
      <c r="I229" s="37">
        <f t="shared" si="3"/>
        <v>0.74863387978142082</v>
      </c>
    </row>
    <row r="230" spans="1:9" ht="15" thickBot="1" x14ac:dyDescent="0.4">
      <c r="A230" s="25" t="s">
        <v>644</v>
      </c>
      <c r="B230" s="26" t="s">
        <v>645</v>
      </c>
      <c r="C230" s="26" t="s">
        <v>646</v>
      </c>
      <c r="D230" s="34">
        <v>9219790005</v>
      </c>
      <c r="E230" s="28">
        <v>45017</v>
      </c>
      <c r="F230" s="35">
        <v>0</v>
      </c>
      <c r="G230" s="36">
        <v>76.86</v>
      </c>
      <c r="H230" s="36">
        <v>134.4</v>
      </c>
      <c r="I230" s="37">
        <f t="shared" si="3"/>
        <v>0.74863387978142082</v>
      </c>
    </row>
    <row r="231" spans="1:9" ht="15" thickBot="1" x14ac:dyDescent="0.4">
      <c r="A231" s="25" t="s">
        <v>648</v>
      </c>
      <c r="B231" s="26" t="s">
        <v>649</v>
      </c>
      <c r="C231" s="26" t="s">
        <v>650</v>
      </c>
      <c r="D231" s="34">
        <v>9159358010</v>
      </c>
      <c r="E231" s="28">
        <v>45017</v>
      </c>
      <c r="F231" s="35">
        <v>1446048</v>
      </c>
      <c r="G231" s="36">
        <v>110985.74</v>
      </c>
      <c r="H231" s="36">
        <v>254986.25</v>
      </c>
      <c r="I231" s="37">
        <f t="shared" si="3"/>
        <v>1.2974685756926971</v>
      </c>
    </row>
    <row r="232" spans="1:9" ht="15" thickBot="1" x14ac:dyDescent="0.4">
      <c r="A232" s="25" t="s">
        <v>652</v>
      </c>
      <c r="B232" s="26" t="s">
        <v>653</v>
      </c>
      <c r="C232" s="26" t="s">
        <v>654</v>
      </c>
      <c r="D232" s="34">
        <v>9212783904</v>
      </c>
      <c r="E232" s="28">
        <v>45017</v>
      </c>
      <c r="F232" s="35">
        <v>562588</v>
      </c>
      <c r="G232" s="36">
        <v>41718.21</v>
      </c>
      <c r="H232" s="36">
        <v>98845</v>
      </c>
      <c r="I232" s="37">
        <f t="shared" si="3"/>
        <v>1.3693490204876959</v>
      </c>
    </row>
    <row r="233" spans="1:9" ht="15" thickBot="1" x14ac:dyDescent="0.4">
      <c r="A233" s="25" t="s">
        <v>656</v>
      </c>
      <c r="B233" s="26" t="s">
        <v>657</v>
      </c>
      <c r="C233" s="26" t="s">
        <v>658</v>
      </c>
      <c r="D233" s="34">
        <v>9306193107</v>
      </c>
      <c r="E233" s="28">
        <v>45017</v>
      </c>
      <c r="F233" s="35">
        <v>1434260</v>
      </c>
      <c r="G233" s="36">
        <v>107160.17</v>
      </c>
      <c r="H233" s="36">
        <v>252936.85</v>
      </c>
      <c r="I233" s="37">
        <f t="shared" si="3"/>
        <v>1.3603625302199502</v>
      </c>
    </row>
    <row r="234" spans="1:9" ht="15" thickBot="1" x14ac:dyDescent="0.4">
      <c r="A234" s="25" t="s">
        <v>656</v>
      </c>
      <c r="B234" s="26" t="s">
        <v>660</v>
      </c>
      <c r="C234" s="26" t="s">
        <v>661</v>
      </c>
      <c r="D234" s="34">
        <v>9297415500</v>
      </c>
      <c r="E234" s="28">
        <v>45017</v>
      </c>
      <c r="F234" s="35">
        <v>1084896</v>
      </c>
      <c r="G234" s="36">
        <v>81279.48</v>
      </c>
      <c r="H234" s="36">
        <v>189962.07</v>
      </c>
      <c r="I234" s="37">
        <f t="shared" si="3"/>
        <v>1.337146718950466</v>
      </c>
    </row>
    <row r="235" spans="1:9" ht="15" thickBot="1" x14ac:dyDescent="0.4">
      <c r="A235" s="25" t="s">
        <v>656</v>
      </c>
      <c r="B235" s="26" t="s">
        <v>663</v>
      </c>
      <c r="C235" s="26" t="s">
        <v>664</v>
      </c>
      <c r="D235" s="34">
        <v>9306366909</v>
      </c>
      <c r="E235" s="28">
        <v>45017</v>
      </c>
      <c r="F235" s="35">
        <v>1609318</v>
      </c>
      <c r="G235" s="36">
        <v>118463.22</v>
      </c>
      <c r="H235" s="36">
        <v>283360.64000000001</v>
      </c>
      <c r="I235" s="37">
        <f t="shared" si="3"/>
        <v>1.3919714490286521</v>
      </c>
    </row>
    <row r="236" spans="1:9" ht="15" thickBot="1" x14ac:dyDescent="0.4">
      <c r="A236" s="25" t="s">
        <v>656</v>
      </c>
      <c r="B236" s="26" t="s">
        <v>666</v>
      </c>
      <c r="C236" s="26" t="s">
        <v>667</v>
      </c>
      <c r="D236" s="34">
        <v>9306339300</v>
      </c>
      <c r="E236" s="28">
        <v>45017</v>
      </c>
      <c r="F236" s="35">
        <v>923006</v>
      </c>
      <c r="G236" s="36">
        <v>69062.92</v>
      </c>
      <c r="H236" s="36">
        <v>161750.82</v>
      </c>
      <c r="I236" s="37">
        <f t="shared" si="3"/>
        <v>1.3420790780349283</v>
      </c>
    </row>
    <row r="237" spans="1:9" ht="15" thickBot="1" x14ac:dyDescent="0.4">
      <c r="A237" s="25" t="s">
        <v>669</v>
      </c>
      <c r="B237" s="26" t="s">
        <v>670</v>
      </c>
      <c r="C237" s="26" t="s">
        <v>671</v>
      </c>
      <c r="D237" s="34">
        <v>7700505710</v>
      </c>
      <c r="E237" s="28">
        <v>45017</v>
      </c>
      <c r="F237" s="35">
        <v>1180234</v>
      </c>
      <c r="G237" s="36">
        <v>97545.96</v>
      </c>
      <c r="H237" s="36">
        <v>214623.41</v>
      </c>
      <c r="I237" s="37">
        <f t="shared" si="3"/>
        <v>1.2002285896822378</v>
      </c>
    </row>
    <row r="238" spans="1:9" x14ac:dyDescent="0.35">
      <c r="F238" s="1"/>
      <c r="G238" s="2"/>
      <c r="H238" s="2"/>
      <c r="I238" s="3"/>
    </row>
    <row r="239" spans="1:9" ht="15" thickBot="1" x14ac:dyDescent="0.4">
      <c r="F239" s="1"/>
      <c r="G239" s="2"/>
      <c r="H239" s="2"/>
      <c r="I239" s="3"/>
    </row>
    <row r="240" spans="1:9" ht="15" thickBot="1" x14ac:dyDescent="0.4">
      <c r="E240" s="13" t="s">
        <v>684</v>
      </c>
      <c r="F240" s="14">
        <v>62924274</v>
      </c>
      <c r="G240" s="15">
        <v>4782092.5599999996</v>
      </c>
      <c r="H240" s="15">
        <v>11132027.08</v>
      </c>
      <c r="I240" s="16">
        <f>( (H240-G240 ) / G240)</f>
        <v>1.3278568828036237</v>
      </c>
    </row>
    <row r="241" spans="2:10" x14ac:dyDescent="0.35">
      <c r="F241" s="1"/>
      <c r="G241" s="2"/>
      <c r="H241" s="2"/>
      <c r="I241" s="3"/>
    </row>
    <row r="242" spans="2:10" x14ac:dyDescent="0.35">
      <c r="F242" s="1"/>
      <c r="G242" s="2"/>
      <c r="H242" s="2"/>
      <c r="I242" s="3"/>
    </row>
    <row r="243" spans="2:10" x14ac:dyDescent="0.35">
      <c r="B243" t="s">
        <v>685</v>
      </c>
      <c r="F243" s="1"/>
      <c r="G243" s="2"/>
      <c r="H243" s="2"/>
      <c r="I243" s="3"/>
    </row>
    <row r="244" spans="2:10" ht="45" customHeight="1" x14ac:dyDescent="0.35">
      <c r="B244" s="54" t="s">
        <v>686</v>
      </c>
      <c r="C244" s="54"/>
      <c r="D244" s="54"/>
      <c r="E244" s="54"/>
      <c r="F244" s="54"/>
      <c r="G244" s="54"/>
      <c r="H244" s="54"/>
      <c r="I244" s="54"/>
      <c r="J244" s="54"/>
    </row>
    <row r="245" spans="2:10" x14ac:dyDescent="0.35">
      <c r="F245" s="1"/>
      <c r="G245" s="2"/>
      <c r="H245" s="2"/>
      <c r="I245" s="3"/>
    </row>
    <row r="246" spans="2:10" x14ac:dyDescent="0.35">
      <c r="F246" s="1"/>
      <c r="G246" s="2"/>
      <c r="H246" s="2"/>
      <c r="I246" s="3"/>
    </row>
  </sheetData>
  <mergeCells count="1">
    <mergeCell ref="B244:J244"/>
  </mergeCells>
  <printOptions horizontalCentered="1"/>
  <pageMargins left="0.7" right="0.7" top="0.75" bottom="0.75" header="0.3" footer="0.3"/>
  <pageSetup paperSize="9" fitToHeight="100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Contract Rates Gas </vt:lpstr>
      <vt:lpstr>Cost Summary Gas </vt:lpstr>
      <vt:lpstr>'Contract Rates Gas '!Print_Area</vt:lpstr>
      <vt:lpstr>'Cost Summary Gas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Jonathon Caldwell</dc:creator>
  <cp:lastModifiedBy>Wayne Griffith</cp:lastModifiedBy>
  <dcterms:created xsi:type="dcterms:W3CDTF">2023-04-27T12:49:14Z</dcterms:created>
  <dcterms:modified xsi:type="dcterms:W3CDTF">2024-04-29T15:41:19Z</dcterms:modified>
</cp:coreProperties>
</file>